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  <c r="M22" i="1"/>
  <c r="M21" i="1" l="1"/>
  <c r="M20" i="1"/>
  <c r="M19" i="1"/>
  <c r="M18" i="1"/>
  <c r="M17" i="1"/>
  <c r="M15" i="1"/>
  <c r="M14" i="1"/>
  <c r="M13" i="1"/>
  <c r="M12" i="1"/>
  <c r="M11" i="1"/>
  <c r="M10" i="1"/>
  <c r="M9" i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N175" i="1"/>
  <c r="N176" i="1"/>
  <c r="M177" i="1"/>
  <c r="N177" i="1" s="1"/>
  <c r="M178" i="1"/>
  <c r="N178" i="1" s="1"/>
  <c r="M179" i="1"/>
  <c r="N179" i="1" s="1"/>
  <c r="M180" i="1"/>
  <c r="N180" i="1" s="1"/>
  <c r="M181" i="1"/>
  <c r="N181" i="1" s="1"/>
  <c r="M182" i="1"/>
</calcChain>
</file>

<file path=xl/sharedStrings.xml><?xml version="1.0" encoding="utf-8"?>
<sst xmlns="http://schemas.openxmlformats.org/spreadsheetml/2006/main" count="103" uniqueCount="70">
  <si>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</si>
  <si>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</si>
  <si>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</si>
  <si>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</si>
  <si>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</si>
  <si>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</si>
  <si>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</si>
  <si>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</si>
  <si>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</si>
  <si>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</si>
  <si>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Luka</t>
  </si>
  <si>
    <t>Jelena</t>
  </si>
  <si>
    <t>Vuković</t>
  </si>
  <si>
    <t>Marko</t>
  </si>
  <si>
    <t>Tijana</t>
  </si>
  <si>
    <t>Vid</t>
  </si>
  <si>
    <t>B</t>
  </si>
  <si>
    <t>Milošević</t>
  </si>
  <si>
    <t>STUDIJSKI PROGRAM: PRAVNE NAUKE, studijska godina 2017/2018.</t>
  </si>
  <si>
    <t>Engleski jezik I - PODGORICA</t>
  </si>
  <si>
    <t>ECTS kredita: 4</t>
  </si>
  <si>
    <t>Popović</t>
  </si>
  <si>
    <t>Nikolina</t>
  </si>
  <si>
    <t>72/17</t>
  </si>
  <si>
    <t>Mirjana</t>
  </si>
  <si>
    <t>148/17</t>
  </si>
  <si>
    <t>Bojović</t>
  </si>
  <si>
    <t>Lalatović</t>
  </si>
  <si>
    <t>152/17</t>
  </si>
  <si>
    <t>Šljukić</t>
  </si>
  <si>
    <t>158/17</t>
  </si>
  <si>
    <t>Bukilić</t>
  </si>
  <si>
    <t>176/17</t>
  </si>
  <si>
    <t>186/17</t>
  </si>
  <si>
    <t>Žižić</t>
  </si>
  <si>
    <t>Nedović</t>
  </si>
  <si>
    <t>191/17</t>
  </si>
  <si>
    <t>Isidora</t>
  </si>
  <si>
    <t>210/17</t>
  </si>
  <si>
    <t>220/17</t>
  </si>
  <si>
    <t>224/17</t>
  </si>
  <si>
    <t>Anka</t>
  </si>
  <si>
    <t>Grgur</t>
  </si>
  <si>
    <t>Melisa</t>
  </si>
  <si>
    <t>Pepeljak</t>
  </si>
  <si>
    <t>Dejla</t>
  </si>
  <si>
    <t>Šahman</t>
  </si>
  <si>
    <t>233/17</t>
  </si>
  <si>
    <t>239/17</t>
  </si>
  <si>
    <t>Dženita</t>
  </si>
  <si>
    <t>Kučević</t>
  </si>
  <si>
    <t>Irina</t>
  </si>
  <si>
    <t>Prisustvo i aktivnost 3 poena</t>
  </si>
  <si>
    <t>Domaći 3 poena</t>
  </si>
  <si>
    <t>Završni ispit (50)</t>
  </si>
  <si>
    <t>Kolokvijum (39)</t>
  </si>
  <si>
    <t>Esej            5 poena</t>
  </si>
  <si>
    <t>19/</t>
  </si>
  <si>
    <t>21/</t>
  </si>
  <si>
    <t>15/</t>
  </si>
  <si>
    <t>9/</t>
  </si>
  <si>
    <t>11/</t>
  </si>
  <si>
    <t>10/</t>
  </si>
  <si>
    <t>5.5/</t>
  </si>
  <si>
    <t>E</t>
  </si>
  <si>
    <t>F</t>
  </si>
  <si>
    <t>143/17</t>
  </si>
  <si>
    <t>113/17</t>
  </si>
  <si>
    <t>64/17</t>
  </si>
  <si>
    <t>Aleksić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</si>
</sst>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1" applyNumberFormat="0" applyAlignment="0" applyProtection="0"/>
    <xf numFmtId="0" fontId="12" fillId="27" borderId="12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11" applyNumberFormat="0" applyAlignment="0" applyProtection="0"/>
    <xf numFmtId="0" fontId="19" fillId="0" borderId="16" applyNumberFormat="0" applyFill="0" applyAlignment="0" applyProtection="0"/>
    <xf numFmtId="0" fontId="20" fillId="30" borderId="0" applyNumberFormat="0" applyBorder="0" applyAlignment="0" applyProtection="0"/>
    <xf numFmtId="0" fontId="1" fillId="31" borderId="17" applyNumberFormat="0" applyFont="0" applyAlignment="0" applyProtection="0"/>
    <xf numFmtId="0" fontId="21" fillId="26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32" borderId="0" xfId="0" applyFont="1" applyFill="1" applyBorder="1"/>
    <xf numFmtId="49" fontId="0" fillId="32" borderId="0" xfId="0" applyNumberFormat="1" applyFill="1" applyBorder="1"/>
    <xf numFmtId="0" fontId="0" fillId="32" borderId="0" xfId="0" applyFill="1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4" fillId="33" borderId="1" xfId="0" applyFont="1" applyFill="1" applyBorder="1" applyAlignment="1">
      <alignment horizontal="center" vertical="center" wrapText="1"/>
    </xf>
    <xf numFmtId="0" fontId="0" fillId="34" borderId="2" xfId="0" applyFill="1" applyBorder="1"/>
    <xf numFmtId="0" fontId="0" fillId="34" borderId="0" xfId="0" applyFill="1" applyBorder="1"/>
    <xf numFmtId="0" fontId="0" fillId="34" borderId="0" xfId="0" applyFill="1"/>
    <xf numFmtId="0" fontId="23" fillId="32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4" fillId="33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7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0" fontId="25" fillId="36" borderId="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25" fillId="33" borderId="1" xfId="0" applyFont="1" applyFill="1" applyBorder="1" applyAlignment="1">
      <alignment horizontal="center"/>
    </xf>
    <xf numFmtId="0" fontId="0" fillId="33" borderId="0" xfId="0" applyFill="1"/>
    <xf numFmtId="0" fontId="3" fillId="35" borderId="0" xfId="0" applyFont="1" applyFill="1" applyBorder="1"/>
    <xf numFmtId="0" fontId="0" fillId="35" borderId="0" xfId="0" applyFill="1" applyBorder="1"/>
    <xf numFmtId="0" fontId="0" fillId="35" borderId="0" xfId="0" applyFill="1"/>
    <xf numFmtId="0" fontId="3" fillId="37" borderId="0" xfId="0" applyFont="1" applyFill="1" applyBorder="1"/>
    <xf numFmtId="0" fontId="0" fillId="37" borderId="0" xfId="0" applyFill="1" applyBorder="1"/>
    <xf numFmtId="0" fontId="3" fillId="37" borderId="1" xfId="0" applyFont="1" applyFill="1" applyBorder="1" applyAlignment="1">
      <alignment horizontal="center"/>
    </xf>
    <xf numFmtId="0" fontId="0" fillId="37" borderId="0" xfId="0" applyFill="1"/>
    <xf numFmtId="0" fontId="27" fillId="35" borderId="1" xfId="0" applyFont="1" applyFill="1" applyBorder="1" applyAlignment="1" applyProtection="1">
      <alignment horizontal="center" vertical="center"/>
      <protection hidden="1"/>
    </xf>
    <xf numFmtId="0" fontId="3" fillId="34" borderId="1" xfId="0" applyFont="1" applyFill="1" applyBorder="1" applyAlignment="1">
      <alignment horizontal="center"/>
    </xf>
    <xf numFmtId="0" fontId="27" fillId="34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7" fillId="33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3" fillId="32" borderId="5" xfId="0" applyFont="1" applyFill="1" applyBorder="1" applyAlignment="1">
      <alignment horizontal="center"/>
    </xf>
    <xf numFmtId="0" fontId="3" fillId="32" borderId="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7" xfId="0" applyNumberFormat="1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 vertical="center" wrapText="1"/>
    </xf>
    <xf numFmtId="0" fontId="4" fillId="33" borderId="4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0" fontId="7" fillId="33" borderId="8" xfId="0" applyFont="1" applyFill="1" applyBorder="1" applyAlignment="1">
      <alignment horizontal="center" vertical="center" wrapText="1"/>
    </xf>
    <xf numFmtId="0" fontId="7" fillId="33" borderId="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3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2"/>
  <sheetViews>
    <sheetView showGridLines="0" tabSelected="1" topLeftCell="A6" zoomScaleNormal="100" zoomScalePageLayoutView="150" workbookViewId="0">
      <selection activeCell="N22" sqref="N22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20" customWidth="1"/>
    <col min="4" max="4" width="16" style="20" customWidth="1"/>
    <col min="5" max="5" width="10.42578125" hidden="1" customWidth="1"/>
    <col min="6" max="6" width="10.42578125" customWidth="1"/>
    <col min="7" max="7" width="12.140625" style="30" customWidth="1"/>
    <col min="8" max="8" width="10.42578125" style="30" customWidth="1"/>
    <col min="9" max="9" width="11.28515625" customWidth="1"/>
    <col min="10" max="10" width="10.140625" style="14" customWidth="1"/>
    <col min="11" max="11" width="11.42578125" style="32" customWidth="1"/>
    <col min="12" max="12" width="10.85546875" customWidth="1"/>
    <col min="13" max="13" width="11" style="39" customWidth="1"/>
    <col min="14" max="14" width="10.42578125" style="35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9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6.5" x14ac:dyDescent="0.3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9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6.5" x14ac:dyDescent="0.3">
      <c r="A3" s="2"/>
      <c r="B3" s="2"/>
      <c r="C3" s="17"/>
      <c r="D3" s="17"/>
      <c r="E3" s="2"/>
      <c r="F3" s="2"/>
      <c r="G3" s="2"/>
      <c r="H3" s="2"/>
      <c r="I3" s="2"/>
      <c r="J3" s="2"/>
      <c r="K3" s="2"/>
      <c r="L3" s="2"/>
      <c r="M3" s="36"/>
      <c r="N3" s="33"/>
      <c r="O3" s="9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6.5" x14ac:dyDescent="0.3">
      <c r="A4" s="53" t="s">
        <v>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9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6.5" x14ac:dyDescent="0.3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9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x14ac:dyDescent="0.25">
      <c r="A6" s="3"/>
      <c r="B6" s="3"/>
      <c r="C6" s="18"/>
      <c r="D6" s="21"/>
      <c r="E6" s="4"/>
      <c r="F6" s="4"/>
      <c r="G6" s="4"/>
      <c r="H6" s="4"/>
      <c r="I6" s="4"/>
      <c r="J6" s="12"/>
      <c r="K6" s="4"/>
      <c r="L6" s="4"/>
      <c r="M6" s="37"/>
      <c r="N6" s="34"/>
      <c r="O6" s="9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32.25" customHeight="1" x14ac:dyDescent="0.3">
      <c r="A7" s="57" t="s">
        <v>6</v>
      </c>
      <c r="B7" s="64" t="s">
        <v>15</v>
      </c>
      <c r="C7" s="57" t="s">
        <v>7</v>
      </c>
      <c r="D7" s="59" t="s">
        <v>8</v>
      </c>
      <c r="E7" s="59"/>
      <c r="F7" s="68" t="s">
        <v>52</v>
      </c>
      <c r="G7" s="57" t="s">
        <v>53</v>
      </c>
      <c r="H7" s="60" t="s">
        <v>56</v>
      </c>
      <c r="I7" s="62" t="s">
        <v>55</v>
      </c>
      <c r="J7" s="63"/>
      <c r="K7" s="62" t="s">
        <v>54</v>
      </c>
      <c r="L7" s="63"/>
      <c r="M7" s="69" t="s">
        <v>1</v>
      </c>
      <c r="N7" s="66" t="s">
        <v>0</v>
      </c>
      <c r="O7" s="9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34.5" customHeight="1" x14ac:dyDescent="0.25">
      <c r="A8" s="58"/>
      <c r="B8" s="65"/>
      <c r="C8" s="58"/>
      <c r="D8" s="59"/>
      <c r="E8" s="59"/>
      <c r="F8" s="61"/>
      <c r="G8" s="58"/>
      <c r="H8" s="61"/>
      <c r="I8" s="8" t="s">
        <v>2</v>
      </c>
      <c r="J8" s="23" t="s">
        <v>3</v>
      </c>
      <c r="K8" s="24" t="s">
        <v>2</v>
      </c>
      <c r="L8" s="15" t="s">
        <v>4</v>
      </c>
      <c r="M8" s="70"/>
      <c r="N8" s="67"/>
      <c r="O8" s="9"/>
      <c r="P8" s="10"/>
      <c r="Q8" s="10"/>
      <c r="R8" s="10"/>
      <c r="S8" s="10"/>
      <c r="T8" s="10"/>
      <c r="U8" s="10"/>
      <c r="V8" s="10"/>
      <c r="W8" s="1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16.5" x14ac:dyDescent="0.3">
      <c r="A9" s="43" t="s">
        <v>23</v>
      </c>
      <c r="B9" s="43" t="s">
        <v>16</v>
      </c>
      <c r="C9" s="44" t="s">
        <v>24</v>
      </c>
      <c r="D9" s="45" t="s">
        <v>21</v>
      </c>
      <c r="E9" s="46"/>
      <c r="F9" s="47">
        <v>1</v>
      </c>
      <c r="G9" s="47"/>
      <c r="H9" s="47">
        <v>5</v>
      </c>
      <c r="I9" s="47">
        <v>13.5</v>
      </c>
      <c r="J9" s="47"/>
      <c r="K9" s="48" t="s">
        <v>57</v>
      </c>
      <c r="L9" s="49">
        <v>11.5</v>
      </c>
      <c r="M9" s="42">
        <f t="shared" ref="M9" si="0">SUM(F9:L9)</f>
        <v>31</v>
      </c>
      <c r="N9" s="40" t="s">
        <v>65</v>
      </c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6.5" x14ac:dyDescent="0.3">
      <c r="A10" s="43" t="s">
        <v>66</v>
      </c>
      <c r="B10" s="43" t="s">
        <v>16</v>
      </c>
      <c r="C10" s="44" t="s">
        <v>14</v>
      </c>
      <c r="D10" s="45" t="s">
        <v>26</v>
      </c>
      <c r="E10" s="46"/>
      <c r="F10" s="47">
        <v>3</v>
      </c>
      <c r="G10" s="47">
        <v>3</v>
      </c>
      <c r="H10" s="47">
        <v>5</v>
      </c>
      <c r="I10" s="47" t="s">
        <v>62</v>
      </c>
      <c r="J10" s="47">
        <v>15</v>
      </c>
      <c r="K10" s="48" t="s">
        <v>59</v>
      </c>
      <c r="L10" s="49">
        <v>15</v>
      </c>
      <c r="M10" s="42">
        <f t="shared" ref="M10:M15" si="1">SUM(F10:L10)</f>
        <v>41</v>
      </c>
      <c r="N10" s="40" t="s">
        <v>65</v>
      </c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ht="16.5" x14ac:dyDescent="0.3">
      <c r="A11" s="43" t="s">
        <v>25</v>
      </c>
      <c r="B11" s="43" t="s">
        <v>16</v>
      </c>
      <c r="C11" s="44" t="s">
        <v>22</v>
      </c>
      <c r="D11" s="45" t="s">
        <v>27</v>
      </c>
      <c r="E11" s="46"/>
      <c r="F11" s="47">
        <v>1</v>
      </c>
      <c r="G11" s="47"/>
      <c r="H11" s="47">
        <v>5</v>
      </c>
      <c r="I11" s="47" t="s">
        <v>62</v>
      </c>
      <c r="J11" s="47">
        <v>10</v>
      </c>
      <c r="K11" s="48"/>
      <c r="L11" s="49">
        <v>9</v>
      </c>
      <c r="M11" s="42">
        <f t="shared" si="1"/>
        <v>25</v>
      </c>
      <c r="N11" s="40" t="s">
        <v>65</v>
      </c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6.5" x14ac:dyDescent="0.3">
      <c r="A12" s="43" t="s">
        <v>28</v>
      </c>
      <c r="B12" s="43" t="s">
        <v>16</v>
      </c>
      <c r="C12" s="44" t="s">
        <v>9</v>
      </c>
      <c r="D12" s="45" t="s">
        <v>29</v>
      </c>
      <c r="E12" s="46"/>
      <c r="F12" s="47">
        <v>1</v>
      </c>
      <c r="G12" s="47">
        <v>3</v>
      </c>
      <c r="H12" s="47"/>
      <c r="I12" s="47">
        <v>22.5</v>
      </c>
      <c r="J12" s="47"/>
      <c r="K12" s="48"/>
      <c r="L12" s="49">
        <v>11</v>
      </c>
      <c r="M12" s="42">
        <f t="shared" si="1"/>
        <v>37.5</v>
      </c>
      <c r="N12" s="40" t="s">
        <v>65</v>
      </c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6.5" x14ac:dyDescent="0.3">
      <c r="A13" s="43" t="s">
        <v>30</v>
      </c>
      <c r="B13" s="43" t="s">
        <v>16</v>
      </c>
      <c r="C13" s="44" t="s">
        <v>10</v>
      </c>
      <c r="D13" s="45" t="s">
        <v>31</v>
      </c>
      <c r="E13" s="46"/>
      <c r="F13" s="47">
        <v>1</v>
      </c>
      <c r="G13" s="47"/>
      <c r="H13" s="47">
        <v>5</v>
      </c>
      <c r="I13" s="47">
        <v>15</v>
      </c>
      <c r="J13" s="47"/>
      <c r="K13" s="48"/>
      <c r="L13" s="49">
        <v>29</v>
      </c>
      <c r="M13" s="42">
        <f t="shared" si="1"/>
        <v>50</v>
      </c>
      <c r="N13" s="40" t="s">
        <v>64</v>
      </c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6.5" x14ac:dyDescent="0.3">
      <c r="A14" s="43" t="s">
        <v>32</v>
      </c>
      <c r="B14" s="43" t="s">
        <v>16</v>
      </c>
      <c r="C14" s="44" t="s">
        <v>11</v>
      </c>
      <c r="D14" s="45" t="s">
        <v>34</v>
      </c>
      <c r="E14" s="46"/>
      <c r="F14" s="47">
        <v>1</v>
      </c>
      <c r="G14" s="47"/>
      <c r="H14" s="47"/>
      <c r="I14" s="47"/>
      <c r="J14" s="47">
        <v>23</v>
      </c>
      <c r="K14" s="48"/>
      <c r="L14" s="47">
        <v>26</v>
      </c>
      <c r="M14" s="42">
        <f t="shared" si="1"/>
        <v>50</v>
      </c>
      <c r="N14" s="40" t="s">
        <v>64</v>
      </c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6.5" x14ac:dyDescent="0.3">
      <c r="A15" s="43" t="s">
        <v>33</v>
      </c>
      <c r="B15" s="43" t="s">
        <v>16</v>
      </c>
      <c r="C15" s="44" t="s">
        <v>13</v>
      </c>
      <c r="D15" s="45" t="s">
        <v>35</v>
      </c>
      <c r="E15" s="46"/>
      <c r="F15" s="47">
        <v>1</v>
      </c>
      <c r="G15" s="47"/>
      <c r="H15" s="47">
        <v>14</v>
      </c>
      <c r="I15" s="47"/>
      <c r="J15" s="47"/>
      <c r="K15" s="48"/>
      <c r="L15" s="47">
        <v>6</v>
      </c>
      <c r="M15" s="42">
        <f t="shared" si="1"/>
        <v>21</v>
      </c>
      <c r="N15" s="40" t="s">
        <v>65</v>
      </c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6.5" x14ac:dyDescent="0.3">
      <c r="A16" s="43" t="s">
        <v>36</v>
      </c>
      <c r="B16" s="43" t="s">
        <v>16</v>
      </c>
      <c r="C16" s="44" t="s">
        <v>37</v>
      </c>
      <c r="D16" s="45" t="s">
        <v>17</v>
      </c>
      <c r="E16" s="46"/>
      <c r="F16" s="47"/>
      <c r="G16" s="47"/>
      <c r="H16" s="47">
        <v>0.5</v>
      </c>
      <c r="I16" s="47" t="s">
        <v>63</v>
      </c>
      <c r="J16" s="47">
        <v>32.5</v>
      </c>
      <c r="K16" s="48"/>
      <c r="L16" s="47">
        <v>17</v>
      </c>
      <c r="M16" s="42">
        <v>50</v>
      </c>
      <c r="N16" s="40" t="s">
        <v>64</v>
      </c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6.5" x14ac:dyDescent="0.3">
      <c r="A17" s="43" t="s">
        <v>38</v>
      </c>
      <c r="B17" s="43" t="s">
        <v>16</v>
      </c>
      <c r="C17" s="44" t="s">
        <v>41</v>
      </c>
      <c r="D17" s="45" t="s">
        <v>42</v>
      </c>
      <c r="E17" s="46"/>
      <c r="F17" s="47">
        <v>1</v>
      </c>
      <c r="G17" s="47">
        <v>1</v>
      </c>
      <c r="H17" s="47"/>
      <c r="I17" s="47"/>
      <c r="J17" s="47">
        <v>10</v>
      </c>
      <c r="K17" s="48">
        <v>13</v>
      </c>
      <c r="L17" s="47"/>
      <c r="M17" s="42">
        <f t="shared" ref="M17:M22" si="2">SUM(F17:L17)</f>
        <v>25</v>
      </c>
      <c r="N17" s="40" t="s">
        <v>65</v>
      </c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6.5" x14ac:dyDescent="0.3">
      <c r="A18" s="43" t="s">
        <v>39</v>
      </c>
      <c r="B18" s="43" t="s">
        <v>16</v>
      </c>
      <c r="C18" s="44" t="s">
        <v>43</v>
      </c>
      <c r="D18" s="45" t="s">
        <v>44</v>
      </c>
      <c r="E18" s="46"/>
      <c r="F18" s="47">
        <v>1.5</v>
      </c>
      <c r="G18" s="47">
        <v>3</v>
      </c>
      <c r="H18" s="47"/>
      <c r="I18" s="47" t="s">
        <v>60</v>
      </c>
      <c r="J18" s="47">
        <v>30</v>
      </c>
      <c r="K18" s="48"/>
      <c r="L18" s="47">
        <v>15.5</v>
      </c>
      <c r="M18" s="42">
        <f t="shared" si="2"/>
        <v>50</v>
      </c>
      <c r="N18" s="40" t="s">
        <v>64</v>
      </c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6.5" x14ac:dyDescent="0.3">
      <c r="A19" s="43" t="s">
        <v>40</v>
      </c>
      <c r="B19" s="43" t="s">
        <v>16</v>
      </c>
      <c r="C19" s="44" t="s">
        <v>45</v>
      </c>
      <c r="D19" s="45" t="s">
        <v>46</v>
      </c>
      <c r="E19" s="46"/>
      <c r="F19" s="47">
        <v>1</v>
      </c>
      <c r="G19" s="47">
        <v>1</v>
      </c>
      <c r="H19" s="47"/>
      <c r="I19" s="47" t="s">
        <v>61</v>
      </c>
      <c r="J19" s="47">
        <v>31</v>
      </c>
      <c r="K19" s="48"/>
      <c r="L19" s="47">
        <v>17</v>
      </c>
      <c r="M19" s="42">
        <f t="shared" si="2"/>
        <v>50</v>
      </c>
      <c r="N19" s="40" t="s">
        <v>64</v>
      </c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6.5" x14ac:dyDescent="0.3">
      <c r="A20" s="43" t="s">
        <v>47</v>
      </c>
      <c r="B20" s="43" t="s">
        <v>16</v>
      </c>
      <c r="C20" s="44" t="s">
        <v>49</v>
      </c>
      <c r="D20" s="45" t="s">
        <v>50</v>
      </c>
      <c r="E20" s="46"/>
      <c r="F20" s="47">
        <v>2.5</v>
      </c>
      <c r="G20" s="47">
        <v>2</v>
      </c>
      <c r="H20" s="47">
        <v>5</v>
      </c>
      <c r="I20" s="47" t="s">
        <v>61</v>
      </c>
      <c r="J20" s="47">
        <v>13</v>
      </c>
      <c r="K20" s="48">
        <v>10</v>
      </c>
      <c r="L20" s="47"/>
      <c r="M20" s="42">
        <f t="shared" si="2"/>
        <v>32.5</v>
      </c>
      <c r="N20" s="40" t="s">
        <v>65</v>
      </c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6.5" x14ac:dyDescent="0.3">
      <c r="A21" s="43" t="s">
        <v>48</v>
      </c>
      <c r="B21" s="43" t="s">
        <v>16</v>
      </c>
      <c r="C21" s="44" t="s">
        <v>51</v>
      </c>
      <c r="D21" s="45" t="s">
        <v>12</v>
      </c>
      <c r="E21" s="46"/>
      <c r="F21" s="47"/>
      <c r="G21" s="47">
        <v>1</v>
      </c>
      <c r="H21" s="47"/>
      <c r="I21" s="47">
        <v>20</v>
      </c>
      <c r="J21" s="47"/>
      <c r="K21" s="48" t="s">
        <v>58</v>
      </c>
      <c r="L21" s="47">
        <v>29</v>
      </c>
      <c r="M21" s="42">
        <f t="shared" si="2"/>
        <v>50</v>
      </c>
      <c r="N21" s="40" t="s">
        <v>64</v>
      </c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6.5" x14ac:dyDescent="0.3">
      <c r="A22" s="6" t="s">
        <v>67</v>
      </c>
      <c r="B22" s="6" t="s">
        <v>16</v>
      </c>
      <c r="C22" s="19" t="s">
        <v>11</v>
      </c>
      <c r="D22" s="22" t="s">
        <v>21</v>
      </c>
      <c r="E22" s="7"/>
      <c r="F22" s="5">
        <v>2</v>
      </c>
      <c r="G22" s="5">
        <v>1</v>
      </c>
      <c r="H22" s="5">
        <v>5</v>
      </c>
      <c r="I22" s="5">
        <v>21</v>
      </c>
      <c r="J22" s="5"/>
      <c r="K22" s="50"/>
      <c r="L22" s="13">
        <v>21</v>
      </c>
      <c r="M22" s="41">
        <f t="shared" si="2"/>
        <v>50</v>
      </c>
      <c r="N22" s="16" t="s">
        <v>64</v>
      </c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6.5" x14ac:dyDescent="0.3">
      <c r="A23" s="6" t="s">
        <v>68</v>
      </c>
      <c r="B23" s="6" t="s">
        <v>16</v>
      </c>
      <c r="C23" s="19" t="s">
        <v>22</v>
      </c>
      <c r="D23" s="22" t="s">
        <v>69</v>
      </c>
      <c r="E23" s="7"/>
      <c r="F23" s="5">
        <v>3</v>
      </c>
      <c r="G23" s="5"/>
      <c r="H23" s="5">
        <v>5</v>
      </c>
      <c r="I23" s="5">
        <v>19</v>
      </c>
      <c r="J23" s="5"/>
      <c r="K23" s="50"/>
      <c r="L23" s="13">
        <v>23</v>
      </c>
      <c r="M23" s="41">
        <f t="shared" ref="M23" si="3">SUM(F23:L23)</f>
        <v>50</v>
      </c>
      <c r="N23" s="16" t="s">
        <v>64</v>
      </c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6.5" x14ac:dyDescent="0.3">
      <c r="A24" s="6"/>
      <c r="B24" s="6"/>
      <c r="C24" s="19"/>
      <c r="D24" s="22"/>
      <c r="E24" s="7"/>
      <c r="F24" s="5"/>
      <c r="G24" s="28"/>
      <c r="H24" s="28"/>
      <c r="I24" s="5"/>
      <c r="J24" s="5"/>
      <c r="K24" s="31"/>
      <c r="L24" s="5"/>
      <c r="M24" s="41">
        <f>SUM(F24:G24:I24:I24:J24:K24:L24)</f>
        <v>0</v>
      </c>
      <c r="N24" s="16" t="str">
        <f>LOOKUP(M24,{0,1,50,60,70,80,90},{" ","","E","D","C","B","A"})</f>
        <v xml:space="preserve"> </v>
      </c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6.5" x14ac:dyDescent="0.3">
      <c r="A25" s="6"/>
      <c r="B25" s="6"/>
      <c r="C25" s="19"/>
      <c r="D25" s="22"/>
      <c r="E25" s="7"/>
      <c r="F25" s="5"/>
      <c r="G25" s="28"/>
      <c r="H25" s="28"/>
      <c r="I25" s="5"/>
      <c r="J25" s="5"/>
      <c r="K25" s="31"/>
      <c r="L25" s="5"/>
      <c r="M25" s="41">
        <f>SUM(F25:G25:I25:I25:J25:K25:L25)</f>
        <v>0</v>
      </c>
      <c r="N25" s="16" t="str">
        <f>LOOKUP(M25,{0,1,50,60,70,80,90},{" ","","E","D","C","B","A"})</f>
        <v xml:space="preserve"> </v>
      </c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6.5" x14ac:dyDescent="0.3">
      <c r="A26" s="6"/>
      <c r="B26" s="6"/>
      <c r="C26" s="19"/>
      <c r="D26" s="22"/>
      <c r="E26" s="7"/>
      <c r="F26" s="5"/>
      <c r="G26" s="28"/>
      <c r="H26" s="28"/>
      <c r="I26" s="5"/>
      <c r="J26" s="5"/>
      <c r="K26" s="31"/>
      <c r="L26" s="5"/>
      <c r="M26" s="41">
        <f>SUM(F26:G26:I26:I26:J26:K26:L26)</f>
        <v>0</v>
      </c>
      <c r="N26" s="16" t="str">
        <f>LOOKUP(M26,{0,1,50,60,70,80,90},{" ","","E","D","C","B","A"})</f>
        <v xml:space="preserve"> </v>
      </c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6.5" x14ac:dyDescent="0.3">
      <c r="A27" s="6"/>
      <c r="B27" s="6"/>
      <c r="C27" s="19"/>
      <c r="D27" s="22"/>
      <c r="E27" s="7"/>
      <c r="F27" s="5"/>
      <c r="G27" s="28"/>
      <c r="H27" s="28"/>
      <c r="I27" s="5"/>
      <c r="J27" s="5"/>
      <c r="K27" s="31"/>
      <c r="L27" s="5"/>
      <c r="M27" s="41">
        <f>SUM(F27:G27:I27:I27:J27:K27:L27)</f>
        <v>0</v>
      </c>
      <c r="N27" s="16" t="str">
        <f>LOOKUP(M27,{0,1,50,60,70,80,90},{" ","","E","D","C","B","A"})</f>
        <v xml:space="preserve"> </v>
      </c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6.5" x14ac:dyDescent="0.3">
      <c r="A28" s="6"/>
      <c r="B28" s="6"/>
      <c r="C28" s="19"/>
      <c r="D28" s="22"/>
      <c r="E28" s="7"/>
      <c r="F28" s="5"/>
      <c r="G28" s="28"/>
      <c r="H28" s="28"/>
      <c r="I28" s="5"/>
      <c r="J28" s="5"/>
      <c r="K28" s="31"/>
      <c r="L28" s="5"/>
      <c r="M28" s="41">
        <f>SUM(F28:G28:I28:I28:J28:K28:L28)</f>
        <v>0</v>
      </c>
      <c r="N28" s="16" t="str">
        <f>LOOKUP(M28,{0,1,50,60,70,80,90},{" ","","E","D","C","B","A"})</f>
        <v xml:space="preserve"> </v>
      </c>
      <c r="O28" s="10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6.5" x14ac:dyDescent="0.3">
      <c r="A29" s="6"/>
      <c r="B29" s="6"/>
      <c r="C29" s="19"/>
      <c r="D29" s="22"/>
      <c r="E29" s="7"/>
      <c r="F29" s="5"/>
      <c r="G29" s="28"/>
      <c r="H29" s="28"/>
      <c r="I29" s="5"/>
      <c r="J29" s="5"/>
      <c r="K29" s="31"/>
      <c r="L29" s="5"/>
      <c r="M29" s="41">
        <f>SUM(F29:G29:I29:I29:J29:K29:L29)</f>
        <v>0</v>
      </c>
      <c r="N29" s="16" t="str">
        <f>LOOKUP(M29,{0,1,50,60,70,80,90},{" ","","E","D","C","B","A"})</f>
        <v xml:space="preserve"> </v>
      </c>
      <c r="O29" s="10"/>
      <c r="P29" s="10"/>
      <c r="Q29" s="10"/>
      <c r="R29" s="10"/>
      <c r="S29" s="10"/>
      <c r="T29" s="10"/>
      <c r="U29" s="10"/>
      <c r="V29" s="10"/>
      <c r="W29" s="10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6.5" x14ac:dyDescent="0.3">
      <c r="A30" s="6"/>
      <c r="B30" s="6"/>
      <c r="C30" s="19"/>
      <c r="D30" s="22"/>
      <c r="E30" s="7"/>
      <c r="F30" s="5"/>
      <c r="G30" s="28"/>
      <c r="H30" s="28"/>
      <c r="I30" s="5"/>
      <c r="J30" s="5"/>
      <c r="K30" s="31"/>
      <c r="L30" s="5"/>
      <c r="M30" s="38">
        <f>SUM(F30:G30:I30:I30:J30:K30:L30)</f>
        <v>0</v>
      </c>
      <c r="N30" s="16" t="str">
        <f>LOOKUP(M30,{0,1,50,60,70,80,90},{" ","","E","D","C","B","A"})</f>
        <v xml:space="preserve"> </v>
      </c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6.5" x14ac:dyDescent="0.3">
      <c r="A31" s="6"/>
      <c r="B31" s="6"/>
      <c r="C31" s="19"/>
      <c r="D31" s="22"/>
      <c r="E31" s="7"/>
      <c r="F31" s="5"/>
      <c r="G31" s="28"/>
      <c r="H31" s="28"/>
      <c r="I31" s="5"/>
      <c r="J31" s="5"/>
      <c r="K31" s="31"/>
      <c r="L31" s="5"/>
      <c r="M31" s="38">
        <f>SUM(F31:G31:I31:I31:J31:K31:L31)</f>
        <v>0</v>
      </c>
      <c r="N31" s="16" t="str">
        <f>LOOKUP(M31,{0,1,50,60,70,80,90},{" ","","E","D","C","B","A"})</f>
        <v xml:space="preserve"> </v>
      </c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6.5" x14ac:dyDescent="0.3">
      <c r="A32" s="6"/>
      <c r="B32" s="6"/>
      <c r="C32" s="19"/>
      <c r="D32" s="22"/>
      <c r="E32" s="7"/>
      <c r="F32" s="5"/>
      <c r="G32" s="28"/>
      <c r="H32" s="28"/>
      <c r="I32" s="5"/>
      <c r="J32" s="5"/>
      <c r="K32" s="31"/>
      <c r="L32" s="5"/>
      <c r="M32" s="38">
        <f>SUM(F32:G32:I32:I32:J32:K32:L32)</f>
        <v>0</v>
      </c>
      <c r="N32" s="16" t="str">
        <f>LOOKUP(M32,{0,1,50,60,70,80,90},{" ","","E","D","C","B","A"})</f>
        <v xml:space="preserve"> </v>
      </c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6.5" x14ac:dyDescent="0.3">
      <c r="A33" s="6"/>
      <c r="B33" s="6"/>
      <c r="C33" s="19"/>
      <c r="D33" s="22"/>
      <c r="E33" s="7"/>
      <c r="F33" s="5"/>
      <c r="G33" s="28"/>
      <c r="H33" s="28"/>
      <c r="I33" s="5"/>
      <c r="J33" s="5"/>
      <c r="K33" s="31"/>
      <c r="L33" s="5"/>
      <c r="M33" s="38">
        <f>SUM(F33:G33:I33:I33:J33:K33:L33)</f>
        <v>0</v>
      </c>
      <c r="N33" s="16" t="str">
        <f>LOOKUP(M33,{0,1,50,60,70,80,90},{" ","","E","D","C","B","A"})</f>
        <v xml:space="preserve"> </v>
      </c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6.5" x14ac:dyDescent="0.3">
      <c r="A34" s="6"/>
      <c r="B34" s="6"/>
      <c r="C34" s="19"/>
      <c r="D34" s="22"/>
      <c r="E34" s="7"/>
      <c r="F34" s="5"/>
      <c r="G34" s="28"/>
      <c r="H34" s="28"/>
      <c r="I34" s="5"/>
      <c r="J34" s="5"/>
      <c r="K34" s="31"/>
      <c r="L34" s="5"/>
      <c r="M34" s="38">
        <f>SUM(F34:G34:I34:I34:J34:K34:L34)</f>
        <v>0</v>
      </c>
      <c r="N34" s="16" t="str">
        <f>LOOKUP(M34,{0,1,50,60,70,80,90},{" ","","E","D","C","B","A"})</f>
        <v xml:space="preserve"> </v>
      </c>
      <c r="O34" s="10"/>
      <c r="P34" s="10"/>
      <c r="Q34" s="10"/>
      <c r="R34" s="10"/>
      <c r="S34" s="10"/>
      <c r="T34" s="10"/>
      <c r="U34" s="10"/>
      <c r="V34" s="10"/>
      <c r="W34" s="1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6.5" x14ac:dyDescent="0.3">
      <c r="A35" s="6"/>
      <c r="B35" s="6"/>
      <c r="C35" s="19"/>
      <c r="D35" s="22"/>
      <c r="E35" s="7"/>
      <c r="F35" s="5"/>
      <c r="G35" s="28"/>
      <c r="H35" s="28"/>
      <c r="I35" s="5"/>
      <c r="J35" s="5"/>
      <c r="K35" s="31"/>
      <c r="L35" s="5"/>
      <c r="M35" s="38">
        <f>SUM(F35:G35:I35:I35:J35:K35:L35)</f>
        <v>0</v>
      </c>
      <c r="N35" s="16" t="str">
        <f>LOOKUP(M35,{0,1,50,60,70,80,90},{" ","","E","D","C","B","A"})</f>
        <v xml:space="preserve"> </v>
      </c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6.5" x14ac:dyDescent="0.3">
      <c r="A36" s="6"/>
      <c r="B36" s="6"/>
      <c r="C36" s="19"/>
      <c r="D36" s="22"/>
      <c r="E36" s="7"/>
      <c r="F36" s="5"/>
      <c r="G36" s="28"/>
      <c r="H36" s="28"/>
      <c r="I36" s="5"/>
      <c r="J36" s="5"/>
      <c r="K36" s="31"/>
      <c r="L36" s="5"/>
      <c r="M36" s="38">
        <f>SUM(F36:G36:I36:I36:J36:K36:L36)</f>
        <v>0</v>
      </c>
      <c r="N36" s="16" t="str">
        <f>LOOKUP(M36,{0,1,50,60,70,80,90},{" ","","E","D","C","B","A"})</f>
        <v xml:space="preserve"> </v>
      </c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6.5" x14ac:dyDescent="0.3">
      <c r="A37" s="6"/>
      <c r="B37" s="6"/>
      <c r="C37" s="19"/>
      <c r="D37" s="22"/>
      <c r="E37" s="7"/>
      <c r="F37" s="5"/>
      <c r="G37" s="28"/>
      <c r="H37" s="28"/>
      <c r="I37" s="5"/>
      <c r="J37" s="5"/>
      <c r="K37" s="31"/>
      <c r="L37" s="5"/>
      <c r="M37" s="38">
        <f>SUM(F37:G37:I37:I37:J37:K37:L37)</f>
        <v>0</v>
      </c>
      <c r="N37" s="16" t="str">
        <f>LOOKUP(M37,{0,1,50,60,70,80,90},{" ","","E","D","C","B","A"})</f>
        <v xml:space="preserve"> </v>
      </c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6.5" x14ac:dyDescent="0.3">
      <c r="A38" s="6"/>
      <c r="B38" s="6"/>
      <c r="C38" s="19"/>
      <c r="D38" s="22"/>
      <c r="E38" s="7"/>
      <c r="F38" s="5"/>
      <c r="G38" s="28"/>
      <c r="H38" s="28"/>
      <c r="I38" s="5"/>
      <c r="J38" s="5"/>
      <c r="K38" s="31"/>
      <c r="L38" s="5"/>
      <c r="M38" s="38">
        <f>SUM(F38:G38:I38:I38:J38:K38:L38)</f>
        <v>0</v>
      </c>
      <c r="N38" s="16" t="str">
        <f>LOOKUP(M38,{0,1,50,60,70,80,90},{" ","","E","D","C","B","A"})</f>
        <v xml:space="preserve"> </v>
      </c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6.5" x14ac:dyDescent="0.3">
      <c r="A39" s="6"/>
      <c r="B39" s="6"/>
      <c r="C39" s="19"/>
      <c r="D39" s="22"/>
      <c r="E39" s="7"/>
      <c r="F39" s="5"/>
      <c r="G39" s="28"/>
      <c r="H39" s="28"/>
      <c r="I39" s="5"/>
      <c r="J39" s="5"/>
      <c r="K39" s="31"/>
      <c r="L39" s="5"/>
      <c r="M39" s="38">
        <f>SUM(F39:G39:I39:I39:J39:K39:L39)</f>
        <v>0</v>
      </c>
      <c r="N39" s="16" t="str">
        <f>LOOKUP(M39,{0,1,50,60,70,80,90},{" ","","E","D","C","B","A"})</f>
        <v xml:space="preserve"> </v>
      </c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6.5" x14ac:dyDescent="0.3">
      <c r="A40" s="6"/>
      <c r="B40" s="6"/>
      <c r="C40" s="19"/>
      <c r="D40" s="22"/>
      <c r="E40" s="7"/>
      <c r="F40" s="5"/>
      <c r="G40" s="28"/>
      <c r="H40" s="28"/>
      <c r="I40" s="5"/>
      <c r="J40" s="5"/>
      <c r="K40" s="31"/>
      <c r="L40" s="5"/>
      <c r="M40" s="38">
        <f>SUM(F40:G40:I40:I40:J40:K40:L40)</f>
        <v>0</v>
      </c>
      <c r="N40" s="16" t="str">
        <f>LOOKUP(M40,{0,1,50,60,70,80,90},{" ","","E","D","C","B","A"})</f>
        <v xml:space="preserve"> </v>
      </c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6.5" x14ac:dyDescent="0.3">
      <c r="A41" s="6"/>
      <c r="B41" s="6"/>
      <c r="C41" s="19"/>
      <c r="D41" s="22"/>
      <c r="E41" s="7"/>
      <c r="F41" s="5"/>
      <c r="G41" s="28"/>
      <c r="H41" s="28"/>
      <c r="I41" s="5"/>
      <c r="J41" s="5"/>
      <c r="K41" s="31"/>
      <c r="L41" s="5"/>
      <c r="M41" s="38">
        <f>SUM(F41:G41:I41:I41:J41:K41:L41)</f>
        <v>0</v>
      </c>
      <c r="N41" s="16" t="str">
        <f>LOOKUP(M41,{0,1,50,60,70,80,90},{" ","","E","D","C","B","A"})</f>
        <v xml:space="preserve"> </v>
      </c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6.5" x14ac:dyDescent="0.3">
      <c r="A42" s="6"/>
      <c r="B42" s="6"/>
      <c r="C42" s="19"/>
      <c r="D42" s="22"/>
      <c r="E42" s="7"/>
      <c r="F42" s="5"/>
      <c r="G42" s="28"/>
      <c r="H42" s="28"/>
      <c r="I42" s="5"/>
      <c r="J42" s="5"/>
      <c r="K42" s="31"/>
      <c r="L42" s="5"/>
      <c r="M42" s="38">
        <f>SUM(F42:G42:I42:I42:J42:K42:L42)</f>
        <v>0</v>
      </c>
      <c r="N42" s="16" t="str">
        <f>LOOKUP(M42,{0,1,50,60,70,80,90},{" ","","E","D","C","B","A"})</f>
        <v xml:space="preserve"> </v>
      </c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6.5" x14ac:dyDescent="0.3">
      <c r="A43" s="6"/>
      <c r="B43" s="6"/>
      <c r="C43" s="19"/>
      <c r="D43" s="22"/>
      <c r="E43" s="7"/>
      <c r="F43" s="5"/>
      <c r="G43" s="28"/>
      <c r="H43" s="28"/>
      <c r="I43" s="5"/>
      <c r="J43" s="5"/>
      <c r="K43" s="31"/>
      <c r="L43" s="5"/>
      <c r="M43" s="38">
        <f>SUM(F43:G43:I43:I43:J43:K43:L43)</f>
        <v>0</v>
      </c>
      <c r="N43" s="16" t="str">
        <f>LOOKUP(M43,{0,1,50,60,70,80,90},{" ","","E","D","C","B","A"})</f>
        <v xml:space="preserve"> </v>
      </c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ht="16.5" x14ac:dyDescent="0.3">
      <c r="A44" s="6"/>
      <c r="B44" s="6"/>
      <c r="C44" s="19"/>
      <c r="D44" s="22"/>
      <c r="E44" s="7"/>
      <c r="F44" s="5"/>
      <c r="G44" s="28"/>
      <c r="H44" s="28"/>
      <c r="I44" s="5"/>
      <c r="J44" s="5"/>
      <c r="K44" s="31"/>
      <c r="L44" s="5"/>
      <c r="M44" s="38">
        <f>SUM(F44:G44:I44:I44:J44:K44:L44)</f>
        <v>0</v>
      </c>
      <c r="N44" s="16" t="str">
        <f>LOOKUP(M44,{0,1,50,60,70,80,90},{" ","","E","D","C","B","A"})</f>
        <v xml:space="preserve"> </v>
      </c>
      <c r="O44" s="10"/>
      <c r="P44" s="10"/>
      <c r="Q44" s="10"/>
      <c r="R44" s="10"/>
      <c r="S44" s="10"/>
      <c r="T44" s="10"/>
      <c r="U44" s="10"/>
      <c r="V44" s="10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ht="16.5" x14ac:dyDescent="0.3">
      <c r="A45" s="6"/>
      <c r="B45" s="6"/>
      <c r="C45" s="19"/>
      <c r="D45" s="22"/>
      <c r="E45" s="7"/>
      <c r="F45" s="5"/>
      <c r="G45" s="28"/>
      <c r="H45" s="28"/>
      <c r="I45" s="5"/>
      <c r="J45" s="5"/>
      <c r="K45" s="31"/>
      <c r="L45" s="5"/>
      <c r="M45" s="38">
        <f>SUM(F45:G45:I45:I45:J45:K45:L45)</f>
        <v>0</v>
      </c>
      <c r="N45" s="16" t="str">
        <f>LOOKUP(M45,{0,1,50,60,70,80,90},{" ","","E","D","C","B","A"})</f>
        <v xml:space="preserve"> </v>
      </c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6.5" x14ac:dyDescent="0.3">
      <c r="A46" s="6"/>
      <c r="B46" s="6"/>
      <c r="C46" s="19"/>
      <c r="D46" s="22"/>
      <c r="E46" s="7"/>
      <c r="F46" s="5"/>
      <c r="G46" s="28"/>
      <c r="H46" s="28"/>
      <c r="I46" s="5"/>
      <c r="J46" s="5"/>
      <c r="K46" s="31"/>
      <c r="L46" s="5"/>
      <c r="M46" s="38">
        <f>SUM(F46:G46:I46:I46:J46:K46:L46)</f>
        <v>0</v>
      </c>
      <c r="N46" s="16" t="str">
        <f>LOOKUP(M46,{0,1,50,60,70,80,90},{" ","","E","D","C","B","A"})</f>
        <v xml:space="preserve"> </v>
      </c>
      <c r="O46" s="10"/>
      <c r="P46" s="10"/>
      <c r="Q46" s="10"/>
      <c r="R46" s="10"/>
      <c r="S46" s="10"/>
      <c r="T46" s="10"/>
      <c r="U46" s="10"/>
      <c r="V46" s="10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ht="16.5" x14ac:dyDescent="0.3">
      <c r="A47" s="6"/>
      <c r="B47" s="6"/>
      <c r="C47" s="19"/>
      <c r="D47" s="22"/>
      <c r="E47" s="7"/>
      <c r="F47" s="5"/>
      <c r="G47" s="28"/>
      <c r="H47" s="28"/>
      <c r="I47" s="5"/>
      <c r="J47" s="5"/>
      <c r="K47" s="31"/>
      <c r="L47" s="5"/>
      <c r="M47" s="38">
        <f>SUM(F47:G47:I47:I47:J47:K47:L47)</f>
        <v>0</v>
      </c>
      <c r="N47" s="16" t="str">
        <f>LOOKUP(M47,{0,1,50,60,70,80,90},{" ","","E","D","C","B","A"})</f>
        <v xml:space="preserve"> </v>
      </c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6.5" x14ac:dyDescent="0.3">
      <c r="A48" s="6"/>
      <c r="B48" s="6"/>
      <c r="C48" s="19"/>
      <c r="D48" s="22"/>
      <c r="E48" s="7"/>
      <c r="F48" s="5"/>
      <c r="G48" s="28"/>
      <c r="H48" s="28"/>
      <c r="I48" s="5"/>
      <c r="J48" s="5"/>
      <c r="K48" s="31"/>
      <c r="L48" s="5"/>
      <c r="M48" s="38">
        <f>SUM(F48:G48:I48:I48:J48:K48:L48)</f>
        <v>0</v>
      </c>
      <c r="N48" s="16" t="str">
        <f>LOOKUP(M48,{0,1,50,60,70,80,90},{" ","","E","D","C","B","A"})</f>
        <v xml:space="preserve"> </v>
      </c>
      <c r="O48" s="10"/>
      <c r="P48" s="10"/>
      <c r="Q48" s="10"/>
      <c r="R48" s="10"/>
      <c r="S48" s="10"/>
      <c r="T48" s="10"/>
      <c r="U48" s="10"/>
      <c r="V48" s="10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ht="16.5" x14ac:dyDescent="0.3">
      <c r="A49" s="6"/>
      <c r="B49" s="6"/>
      <c r="C49" s="19"/>
      <c r="D49" s="22"/>
      <c r="E49" s="7"/>
      <c r="F49" s="5"/>
      <c r="G49" s="28"/>
      <c r="H49" s="28"/>
      <c r="I49" s="5"/>
      <c r="J49" s="5"/>
      <c r="K49" s="31"/>
      <c r="L49" s="5"/>
      <c r="M49" s="38">
        <f>SUM(F49:G49:I49:I49:J49:K49:L49)</f>
        <v>0</v>
      </c>
      <c r="N49" s="16" t="str">
        <f>LOOKUP(M49,{0,1,50,60,70,80,90},{" ","","E","D","C","B","A"})</f>
        <v xml:space="preserve"> </v>
      </c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ht="16.5" x14ac:dyDescent="0.3">
      <c r="A50" s="6"/>
      <c r="B50" s="6"/>
      <c r="C50" s="19"/>
      <c r="D50" s="22"/>
      <c r="E50" s="7"/>
      <c r="F50" s="5"/>
      <c r="G50" s="28"/>
      <c r="H50" s="28"/>
      <c r="I50" s="5"/>
      <c r="J50" s="5"/>
      <c r="K50" s="31"/>
      <c r="L50" s="5"/>
      <c r="M50" s="38">
        <f>SUM(F50:G50:I50:I50:J50:K50:L50)</f>
        <v>0</v>
      </c>
      <c r="N50" s="16" t="str">
        <f>LOOKUP(M50,{0,1,50,60,70,80,90},{" ","","E","D","C","B","A"})</f>
        <v xml:space="preserve"> </v>
      </c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ht="16.5" x14ac:dyDescent="0.3">
      <c r="A51" s="6"/>
      <c r="B51" s="6"/>
      <c r="C51" s="19"/>
      <c r="D51" s="22"/>
      <c r="E51" s="7"/>
      <c r="F51" s="5"/>
      <c r="G51" s="28"/>
      <c r="H51" s="28"/>
      <c r="I51" s="5"/>
      <c r="J51" s="5"/>
      <c r="K51" s="31"/>
      <c r="L51" s="5"/>
      <c r="M51" s="38">
        <f>SUM(F51:G51:I51:I51:J51:K51:L51)</f>
        <v>0</v>
      </c>
      <c r="N51" s="16" t="str">
        <f>LOOKUP(M51,{0,1,50,60,70,80,90},{" ","","E","D","C","B","A"})</f>
        <v xml:space="preserve"> </v>
      </c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ht="16.5" x14ac:dyDescent="0.3">
      <c r="A52" s="6"/>
      <c r="B52" s="6"/>
      <c r="C52" s="19"/>
      <c r="D52" s="22"/>
      <c r="E52" s="7"/>
      <c r="F52" s="5"/>
      <c r="G52" s="28"/>
      <c r="H52" s="28"/>
      <c r="I52" s="5"/>
      <c r="J52" s="5"/>
      <c r="K52" s="31"/>
      <c r="L52" s="5"/>
      <c r="M52" s="38">
        <f>SUM(F52:G52:I52:I52:J52:K52:L52)</f>
        <v>0</v>
      </c>
      <c r="N52" s="16" t="str">
        <f>LOOKUP(M52,{0,1,50,60,70,80,90},{" ","","E","D","C","B","A"})</f>
        <v xml:space="preserve"> </v>
      </c>
      <c r="O52" s="10"/>
      <c r="P52" s="10"/>
      <c r="Q52" s="10"/>
      <c r="R52" s="10"/>
      <c r="S52" s="10"/>
      <c r="T52" s="10"/>
      <c r="U52" s="10"/>
      <c r="V52" s="10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ht="16.5" x14ac:dyDescent="0.3">
      <c r="A53" s="6"/>
      <c r="B53" s="6"/>
      <c r="C53" s="19"/>
      <c r="D53" s="22"/>
      <c r="E53" s="7"/>
      <c r="F53" s="5"/>
      <c r="G53" s="28"/>
      <c r="H53" s="28"/>
      <c r="I53" s="5"/>
      <c r="J53" s="5"/>
      <c r="K53" s="31"/>
      <c r="L53" s="5"/>
      <c r="M53" s="38">
        <f>SUM(F53:G53:I53:I53:J53:K53:L53)</f>
        <v>0</v>
      </c>
      <c r="N53" s="16" t="str">
        <f>LOOKUP(M53,{0,1,50,60,70,80,90},{" ","","E","D","C","B","A"})</f>
        <v xml:space="preserve"> </v>
      </c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ht="16.5" x14ac:dyDescent="0.3">
      <c r="A54" s="6"/>
      <c r="B54" s="6"/>
      <c r="C54" s="19"/>
      <c r="D54" s="22"/>
      <c r="E54" s="7"/>
      <c r="F54" s="5"/>
      <c r="G54" s="28"/>
      <c r="H54" s="28"/>
      <c r="I54" s="5"/>
      <c r="J54" s="5"/>
      <c r="K54" s="31"/>
      <c r="L54" s="5"/>
      <c r="M54" s="38">
        <f>SUM(F54:G54:I54:I54:J54:K54:L54)</f>
        <v>0</v>
      </c>
      <c r="N54" s="16" t="str">
        <f>LOOKUP(M54,{0,1,50,60,70,80,90},{" ","","E","D","C","B","A"})</f>
        <v xml:space="preserve"> </v>
      </c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6.5" x14ac:dyDescent="0.3">
      <c r="A55" s="6"/>
      <c r="B55" s="6"/>
      <c r="C55" s="19"/>
      <c r="D55" s="22"/>
      <c r="E55" s="7"/>
      <c r="F55" s="5"/>
      <c r="G55" s="28"/>
      <c r="H55" s="28"/>
      <c r="I55" s="5"/>
      <c r="J55" s="13"/>
      <c r="K55" s="31"/>
      <c r="L55" s="5"/>
      <c r="M55" s="38">
        <f>SUM(F55:G55:I55:I55:J55:K55:L55)</f>
        <v>0</v>
      </c>
      <c r="N55" s="16" t="str">
        <f>LOOKUP(M55,{0,1,50,60,70,80,90},{" ","","E","D","C","B","A"})</f>
        <v xml:space="preserve"> </v>
      </c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6.5" x14ac:dyDescent="0.3">
      <c r="A56" s="6"/>
      <c r="B56" s="6"/>
      <c r="C56" s="19"/>
      <c r="D56" s="22"/>
      <c r="E56" s="7"/>
      <c r="F56" s="5"/>
      <c r="G56" s="28"/>
      <c r="H56" s="28"/>
      <c r="I56" s="5"/>
      <c r="J56" s="13"/>
      <c r="K56" s="31"/>
      <c r="L56" s="5"/>
      <c r="M56" s="38">
        <f>SUM(F56:G56:I56:I56:J56:K56:L56)</f>
        <v>0</v>
      </c>
      <c r="N56" s="16" t="str">
        <f>LOOKUP(M56,{0,1,50,60,70,80,90},{" ","","E","D","C","B","A"})</f>
        <v xml:space="preserve"> </v>
      </c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6.5" x14ac:dyDescent="0.3">
      <c r="A57" s="6"/>
      <c r="B57" s="6"/>
      <c r="C57" s="19"/>
      <c r="D57" s="22"/>
      <c r="E57" s="7"/>
      <c r="F57" s="5"/>
      <c r="G57" s="28"/>
      <c r="H57" s="28"/>
      <c r="I57" s="5"/>
      <c r="J57" s="13"/>
      <c r="K57" s="31"/>
      <c r="L57" s="5"/>
      <c r="M57" s="38">
        <f>SUM(F57:G57:I57:I57:J57:K57:L57)</f>
        <v>0</v>
      </c>
      <c r="N57" s="16" t="str">
        <f>LOOKUP(M57,{0,1,50,60,70,80,90},{" ","","E","D","C","B","A"})</f>
        <v xml:space="preserve"> </v>
      </c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6.5" x14ac:dyDescent="0.3">
      <c r="A58" s="6"/>
      <c r="B58" s="6"/>
      <c r="C58" s="19"/>
      <c r="D58" s="22"/>
      <c r="E58" s="7"/>
      <c r="F58" s="5"/>
      <c r="G58" s="28"/>
      <c r="H58" s="28"/>
      <c r="I58" s="5"/>
      <c r="J58" s="13"/>
      <c r="K58" s="31"/>
      <c r="L58" s="5"/>
      <c r="M58" s="38">
        <f>SUM(F58:G58:I58:I58:J58:K58:L58)</f>
        <v>0</v>
      </c>
      <c r="N58" s="16" t="str">
        <f>LOOKUP(M58,{0,1,50,60,70,80,90},{" ","","E","D","C","B","A"})</f>
        <v xml:space="preserve"> </v>
      </c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6.5" x14ac:dyDescent="0.3">
      <c r="A59" s="6"/>
      <c r="B59" s="6"/>
      <c r="C59" s="19"/>
      <c r="D59" s="22"/>
      <c r="E59" s="7"/>
      <c r="F59" s="5"/>
      <c r="G59" s="28"/>
      <c r="H59" s="28"/>
      <c r="I59" s="5"/>
      <c r="J59" s="13"/>
      <c r="K59" s="31"/>
      <c r="L59" s="5"/>
      <c r="M59" s="38">
        <f>SUM(F59:G59:I59:I59:J59:K59:L59)</f>
        <v>0</v>
      </c>
      <c r="N59" s="16" t="str">
        <f>LOOKUP(M59,{0,1,50,60,70,80,90},{" ","","E","D","C","B","A"})</f>
        <v xml:space="preserve"> </v>
      </c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6.5" x14ac:dyDescent="0.3">
      <c r="A60" s="6"/>
      <c r="B60" s="6"/>
      <c r="C60" s="19"/>
      <c r="D60" s="22"/>
      <c r="E60" s="7"/>
      <c r="F60" s="5"/>
      <c r="G60" s="28"/>
      <c r="H60" s="28"/>
      <c r="I60" s="5"/>
      <c r="J60" s="13"/>
      <c r="K60" s="31"/>
      <c r="L60" s="5"/>
      <c r="M60" s="38">
        <f>SUM(F60:G60:I60:I60:J60:K60:L60)</f>
        <v>0</v>
      </c>
      <c r="N60" s="16" t="str">
        <f>LOOKUP(M60,{0,1,50,60,70,80,90},{" ","","E","D","C","B","A"})</f>
        <v xml:space="preserve"> </v>
      </c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6.5" x14ac:dyDescent="0.3">
      <c r="A61" s="6"/>
      <c r="B61" s="6"/>
      <c r="C61" s="19"/>
      <c r="D61" s="22"/>
      <c r="E61" s="7"/>
      <c r="F61" s="5"/>
      <c r="G61" s="28"/>
      <c r="H61" s="28"/>
      <c r="I61" s="5"/>
      <c r="J61" s="13"/>
      <c r="K61" s="31"/>
      <c r="L61" s="5"/>
      <c r="M61" s="38">
        <f>SUM(F61:G61:I61:I61:J61:K61:L61)</f>
        <v>0</v>
      </c>
      <c r="N61" s="16" t="str">
        <f>LOOKUP(M61,{0,1,50,60,70,80,90},{" ","","E","D","C","B","A"})</f>
        <v xml:space="preserve"> </v>
      </c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6.5" x14ac:dyDescent="0.3">
      <c r="A62" s="6"/>
      <c r="B62" s="6"/>
      <c r="C62" s="19"/>
      <c r="D62" s="22"/>
      <c r="E62" s="7"/>
      <c r="F62" s="5"/>
      <c r="G62" s="28"/>
      <c r="H62" s="28"/>
      <c r="I62" s="5"/>
      <c r="J62" s="13"/>
      <c r="K62" s="31"/>
      <c r="L62" s="5"/>
      <c r="M62" s="38">
        <f>SUM(F62:G62:I62:I62:J62:K62:L62)</f>
        <v>0</v>
      </c>
      <c r="N62" s="16" t="str">
        <f>LOOKUP(M62,{0,1,50,60,70,80,90},{" ","","E","D","C","B","A"})</f>
        <v xml:space="preserve"> </v>
      </c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ht="16.5" x14ac:dyDescent="0.3">
      <c r="A63" s="6"/>
      <c r="B63" s="6"/>
      <c r="C63" s="19"/>
      <c r="D63" s="22"/>
      <c r="E63" s="7"/>
      <c r="F63" s="5"/>
      <c r="G63" s="28"/>
      <c r="H63" s="28"/>
      <c r="I63" s="5"/>
      <c r="J63" s="13"/>
      <c r="K63" s="31"/>
      <c r="L63" s="5"/>
      <c r="M63" s="38">
        <f>SUM(F63:G63:I63:I63:J63:K63:L63)</f>
        <v>0</v>
      </c>
      <c r="N63" s="16" t="str">
        <f>LOOKUP(M63,{0,1,50,60,70,80,90},{" ","","E","D","C","B","A"})</f>
        <v xml:space="preserve"> </v>
      </c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6.5" x14ac:dyDescent="0.3">
      <c r="A64" s="6"/>
      <c r="B64" s="6"/>
      <c r="C64" s="19"/>
      <c r="D64" s="22"/>
      <c r="E64" s="7"/>
      <c r="F64" s="5"/>
      <c r="G64" s="28"/>
      <c r="H64" s="28"/>
      <c r="I64" s="5"/>
      <c r="J64" s="13"/>
      <c r="K64" s="31"/>
      <c r="L64" s="5"/>
      <c r="M64" s="38">
        <f>SUM(F64:G64:I64:I64:J64:K64:L64)</f>
        <v>0</v>
      </c>
      <c r="N64" s="16" t="str">
        <f>LOOKUP(M64,{0,1,50,60,70,80,90},{" ","","E","D","C","B","A"})</f>
        <v xml:space="preserve"> </v>
      </c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ht="16.5" x14ac:dyDescent="0.3">
      <c r="A65" s="6"/>
      <c r="B65" s="6"/>
      <c r="C65" s="19"/>
      <c r="D65" s="22"/>
      <c r="E65" s="7"/>
      <c r="F65" s="5"/>
      <c r="G65" s="28"/>
      <c r="H65" s="28"/>
      <c r="I65" s="5"/>
      <c r="J65" s="13"/>
      <c r="K65" s="31"/>
      <c r="L65" s="5"/>
      <c r="M65" s="38">
        <f>SUM(F65:G65:I65:I65:J65:K65:L65)</f>
        <v>0</v>
      </c>
      <c r="N65" s="16" t="str">
        <f>LOOKUP(M65,{0,1,50,60,70,80,90},{" ","","E","D","C","B","A"})</f>
        <v xml:space="preserve"> </v>
      </c>
      <c r="O65" s="10"/>
      <c r="P65" s="10"/>
      <c r="Q65" s="10"/>
      <c r="R65" s="10"/>
      <c r="S65" s="10"/>
      <c r="T65" s="10"/>
      <c r="U65" s="10"/>
      <c r="V65" s="10"/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ht="16.5" x14ac:dyDescent="0.3">
      <c r="A66" s="6"/>
      <c r="B66" s="6"/>
      <c r="C66" s="19"/>
      <c r="D66" s="22"/>
      <c r="E66" s="7"/>
      <c r="F66" s="5"/>
      <c r="G66" s="28"/>
      <c r="H66" s="28"/>
      <c r="I66" s="5"/>
      <c r="J66" s="13"/>
      <c r="K66" s="31"/>
      <c r="L66" s="5"/>
      <c r="M66" s="38">
        <f>SUM(F66:G66:I66:I66:J66:K66:L66)</f>
        <v>0</v>
      </c>
      <c r="N66" s="16" t="str">
        <f>LOOKUP(M66,{0,1,50,60,70,80,90},{" ","","E","D","C","B","A"})</f>
        <v xml:space="preserve"> </v>
      </c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ht="16.5" x14ac:dyDescent="0.3">
      <c r="A67" s="6"/>
      <c r="B67" s="6"/>
      <c r="C67" s="19"/>
      <c r="D67" s="22"/>
      <c r="E67" s="7"/>
      <c r="F67" s="5"/>
      <c r="G67" s="28"/>
      <c r="H67" s="28"/>
      <c r="I67" s="5"/>
      <c r="J67" s="13"/>
      <c r="K67" s="31"/>
      <c r="L67" s="5"/>
      <c r="M67" s="38">
        <f>SUM(F67:G67:I67:I67:J67:K67:L67)</f>
        <v>0</v>
      </c>
      <c r="N67" s="16" t="str">
        <f>LOOKUP(M67,{0,1,50,60,70,80,90},{" ","","E","D","C","B","A"})</f>
        <v xml:space="preserve"> </v>
      </c>
      <c r="O67" s="10"/>
      <c r="P67" s="10"/>
      <c r="Q67" s="10"/>
      <c r="R67" s="10"/>
      <c r="S67" s="10"/>
      <c r="T67" s="10"/>
      <c r="U67" s="10"/>
      <c r="V67" s="10"/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ht="16.5" x14ac:dyDescent="0.3">
      <c r="A68" s="6"/>
      <c r="B68" s="6"/>
      <c r="C68" s="19"/>
      <c r="D68" s="22"/>
      <c r="E68" s="7"/>
      <c r="F68" s="5"/>
      <c r="G68" s="28"/>
      <c r="H68" s="28"/>
      <c r="I68" s="5"/>
      <c r="J68" s="13"/>
      <c r="K68" s="31"/>
      <c r="L68" s="5"/>
      <c r="M68" s="38">
        <f>SUM(F68:G68:I68:I68:J68:K68:L68)</f>
        <v>0</v>
      </c>
      <c r="N68" s="16" t="str">
        <f>LOOKUP(M68,{0,1,50,60,70,80,90},{" ","","E","D","C","B","A"})</f>
        <v xml:space="preserve"> </v>
      </c>
      <c r="O68" s="10"/>
      <c r="P68" s="10"/>
      <c r="Q68" s="10"/>
      <c r="R68" s="10"/>
      <c r="S68" s="10"/>
      <c r="T68" s="10"/>
      <c r="U68" s="10"/>
      <c r="V68" s="10"/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ht="16.5" x14ac:dyDescent="0.3">
      <c r="A69" s="6"/>
      <c r="B69" s="6"/>
      <c r="C69" s="19"/>
      <c r="D69" s="22"/>
      <c r="E69" s="7"/>
      <c r="F69" s="5"/>
      <c r="G69" s="28"/>
      <c r="H69" s="28"/>
      <c r="I69" s="5"/>
      <c r="J69" s="13"/>
      <c r="K69" s="31"/>
      <c r="L69" s="5"/>
      <c r="M69" s="38">
        <f>SUM(F69:G69:I69:I69:J69:K69:L69)</f>
        <v>0</v>
      </c>
      <c r="N69" s="16" t="str">
        <f>LOOKUP(M69,{0,1,50,60,70,80,90},{" ","","E","D","C","B","A"})</f>
        <v xml:space="preserve"> </v>
      </c>
      <c r="O69" s="10"/>
      <c r="P69" s="10"/>
      <c r="Q69" s="10"/>
      <c r="R69" s="10"/>
      <c r="S69" s="10"/>
      <c r="T69" s="10"/>
      <c r="U69" s="10"/>
      <c r="V69" s="10"/>
      <c r="W69" s="10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ht="16.5" x14ac:dyDescent="0.3">
      <c r="A70" s="6"/>
      <c r="B70" s="6"/>
      <c r="C70" s="19"/>
      <c r="D70" s="22"/>
      <c r="E70" s="7"/>
      <c r="F70" s="5"/>
      <c r="G70" s="28"/>
      <c r="H70" s="28"/>
      <c r="I70" s="5"/>
      <c r="J70" s="13"/>
      <c r="K70" s="31"/>
      <c r="L70" s="5"/>
      <c r="M70" s="38">
        <f>SUM(F70:G70:I70:I70:J70:K70:L70)</f>
        <v>0</v>
      </c>
      <c r="N70" s="16" t="str">
        <f>LOOKUP(M70,{0,1,50,60,70,80,90},{" ","","E","D","C","B","A"})</f>
        <v xml:space="preserve"> </v>
      </c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ht="16.5" x14ac:dyDescent="0.3">
      <c r="A71" s="6"/>
      <c r="B71" s="6"/>
      <c r="C71" s="19"/>
      <c r="D71" s="22"/>
      <c r="E71" s="7"/>
      <c r="F71" s="5"/>
      <c r="G71" s="28"/>
      <c r="H71" s="28"/>
      <c r="I71" s="5"/>
      <c r="J71" s="13"/>
      <c r="K71" s="31"/>
      <c r="L71" s="5"/>
      <c r="M71" s="38">
        <f>SUM(F71:G71:I71:I71:J71:K71:L71)</f>
        <v>0</v>
      </c>
      <c r="N71" s="16" t="str">
        <f>LOOKUP(M71,{0,1,50,60,70,80,90},{" ","","E","D","C","B","A"})</f>
        <v xml:space="preserve"> </v>
      </c>
      <c r="O71" s="10"/>
      <c r="P71" s="10"/>
      <c r="Q71" s="10"/>
      <c r="R71" s="10"/>
      <c r="S71" s="10"/>
      <c r="T71" s="10"/>
      <c r="U71" s="10"/>
      <c r="V71" s="10"/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ht="16.5" x14ac:dyDescent="0.3">
      <c r="A72" s="6"/>
      <c r="B72" s="6"/>
      <c r="C72" s="19"/>
      <c r="D72" s="22"/>
      <c r="E72" s="7"/>
      <c r="F72" s="5"/>
      <c r="G72" s="28"/>
      <c r="H72" s="28"/>
      <c r="I72" s="5"/>
      <c r="J72" s="13"/>
      <c r="K72" s="31"/>
      <c r="L72" s="5"/>
      <c r="M72" s="38">
        <f>SUM(F72:G72:I72:I72:J72:K72:L72)</f>
        <v>0</v>
      </c>
      <c r="N72" s="16" t="str">
        <f>LOOKUP(M72,{0,1,50,60,70,80,90},{" ","","E","D","C","B","A"})</f>
        <v xml:space="preserve"> </v>
      </c>
      <c r="O72" s="10"/>
      <c r="P72" s="10"/>
      <c r="Q72" s="10"/>
      <c r="R72" s="10"/>
      <c r="S72" s="10"/>
      <c r="T72" s="10"/>
      <c r="U72" s="10"/>
      <c r="V72" s="10"/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ht="16.5" x14ac:dyDescent="0.3">
      <c r="A73" s="6"/>
      <c r="B73" s="6"/>
      <c r="C73" s="19"/>
      <c r="D73" s="22"/>
      <c r="E73" s="7"/>
      <c r="F73" s="5"/>
      <c r="G73" s="28"/>
      <c r="H73" s="28"/>
      <c r="I73" s="5"/>
      <c r="J73" s="13"/>
      <c r="K73" s="31"/>
      <c r="L73" s="5"/>
      <c r="M73" s="38">
        <f>SUM(F73:G73:I73:I73:J73:K73:L73)</f>
        <v>0</v>
      </c>
      <c r="N73" s="16" t="str">
        <f>LOOKUP(M73,{0,1,50,60,70,80,90},{" ","","E","D","C","B","A"})</f>
        <v xml:space="preserve"> </v>
      </c>
      <c r="O73" s="10"/>
      <c r="P73" s="10"/>
      <c r="Q73" s="10"/>
      <c r="R73" s="10"/>
      <c r="S73" s="10"/>
      <c r="T73" s="10"/>
      <c r="U73" s="10"/>
      <c r="V73" s="10"/>
      <c r="W73" s="10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ht="16.5" x14ac:dyDescent="0.3">
      <c r="A74" s="6"/>
      <c r="B74" s="6"/>
      <c r="C74" s="19"/>
      <c r="D74" s="22"/>
      <c r="E74" s="7"/>
      <c r="F74" s="5"/>
      <c r="G74" s="28"/>
      <c r="H74" s="28"/>
      <c r="I74" s="5"/>
      <c r="J74" s="13"/>
      <c r="K74" s="31"/>
      <c r="L74" s="5"/>
      <c r="M74" s="38">
        <f>SUM(F74:G74:I74:I74:J74:K74:L74)</f>
        <v>0</v>
      </c>
      <c r="N74" s="16" t="str">
        <f>LOOKUP(M74,{0,1,50,60,70,80,90},{" ","","E","D","C","B","A"})</f>
        <v xml:space="preserve"> </v>
      </c>
      <c r="O74" s="10"/>
      <c r="P74" s="10"/>
      <c r="Q74" s="10"/>
      <c r="R74" s="10"/>
      <c r="S74" s="10"/>
      <c r="T74" s="10"/>
      <c r="U74" s="10"/>
      <c r="V74" s="10"/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ht="16.5" x14ac:dyDescent="0.3">
      <c r="A75" s="6"/>
      <c r="B75" s="6"/>
      <c r="C75" s="19"/>
      <c r="D75" s="22"/>
      <c r="E75" s="7"/>
      <c r="F75" s="5"/>
      <c r="G75" s="28"/>
      <c r="H75" s="28"/>
      <c r="I75" s="5"/>
      <c r="J75" s="13"/>
      <c r="K75" s="31"/>
      <c r="L75" s="5"/>
      <c r="M75" s="38">
        <f>SUM(F75:G75:I75:I75:J75:K75:L75)</f>
        <v>0</v>
      </c>
      <c r="N75" s="16" t="str">
        <f>LOOKUP(M75,{0,1,50,60,70,80,90},{" ","","E","D","C","B","A"})</f>
        <v xml:space="preserve"> </v>
      </c>
      <c r="O75" s="10"/>
      <c r="P75" s="10"/>
      <c r="Q75" s="10"/>
      <c r="R75" s="10"/>
      <c r="S75" s="10"/>
      <c r="T75" s="10"/>
      <c r="U75" s="10"/>
      <c r="V75" s="10"/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ht="16.5" x14ac:dyDescent="0.3">
      <c r="A76" s="6"/>
      <c r="B76" s="6"/>
      <c r="C76" s="19"/>
      <c r="D76" s="22"/>
      <c r="E76" s="7"/>
      <c r="F76" s="5"/>
      <c r="G76" s="28"/>
      <c r="H76" s="28"/>
      <c r="I76" s="5"/>
      <c r="J76" s="13"/>
      <c r="K76" s="31"/>
      <c r="L76" s="5"/>
      <c r="M76" s="38">
        <f>SUM(F76:G76:I76:I76:J76:K76:L76)</f>
        <v>0</v>
      </c>
      <c r="N76" s="16" t="str">
        <f>LOOKUP(M76,{0,1,50,60,70,80,90},{" ","","E","D","C","B","A"})</f>
        <v xml:space="preserve"> </v>
      </c>
      <c r="O76" s="10"/>
      <c r="P76" s="10"/>
      <c r="Q76" s="10"/>
      <c r="R76" s="10"/>
      <c r="S76" s="10"/>
      <c r="T76" s="10"/>
      <c r="U76" s="10"/>
      <c r="V76" s="10"/>
      <c r="W76" s="10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6.5" x14ac:dyDescent="0.3">
      <c r="A77" s="6"/>
      <c r="B77" s="6"/>
      <c r="C77" s="19"/>
      <c r="D77" s="22"/>
      <c r="E77" s="7"/>
      <c r="F77" s="5"/>
      <c r="G77" s="28"/>
      <c r="H77" s="28"/>
      <c r="I77" s="5"/>
      <c r="J77" s="13"/>
      <c r="K77" s="31"/>
      <c r="L77" s="5"/>
      <c r="M77" s="38">
        <f>SUM(F77:G77:I77:I77:J77:K77:L77)</f>
        <v>0</v>
      </c>
      <c r="N77" s="16" t="str">
        <f>LOOKUP(M77,{0,1,50,60,70,80,90},{" ","","E","D","C","B","A"})</f>
        <v xml:space="preserve"> </v>
      </c>
      <c r="O77" s="10"/>
      <c r="P77" s="10"/>
      <c r="Q77" s="10"/>
      <c r="R77" s="10"/>
      <c r="S77" s="10"/>
      <c r="T77" s="10"/>
      <c r="U77" s="10"/>
      <c r="V77" s="10"/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ht="16.5" x14ac:dyDescent="0.3">
      <c r="A78" s="6"/>
      <c r="B78" s="6"/>
      <c r="C78" s="19"/>
      <c r="D78" s="22"/>
      <c r="E78" s="7"/>
      <c r="F78" s="5"/>
      <c r="G78" s="28"/>
      <c r="H78" s="28"/>
      <c r="I78" s="5"/>
      <c r="J78" s="13"/>
      <c r="K78" s="31"/>
      <c r="L78" s="5"/>
      <c r="M78" s="38">
        <f>SUM(F78:G78:I78:I78:J78:K78:L78)</f>
        <v>0</v>
      </c>
      <c r="N78" s="16" t="str">
        <f>LOOKUP(M78,{0,1,50,60,70,80,90},{" ","","E","D","C","B","A"})</f>
        <v xml:space="preserve"> </v>
      </c>
      <c r="O78" s="10"/>
      <c r="P78" s="10"/>
      <c r="Q78" s="10"/>
      <c r="R78" s="10"/>
      <c r="S78" s="10"/>
      <c r="T78" s="10"/>
      <c r="U78" s="10"/>
      <c r="V78" s="10"/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ht="16.5" x14ac:dyDescent="0.3">
      <c r="A79" s="6"/>
      <c r="B79" s="6"/>
      <c r="C79" s="19"/>
      <c r="D79" s="22"/>
      <c r="E79" s="7"/>
      <c r="F79" s="5"/>
      <c r="G79" s="28"/>
      <c r="H79" s="28"/>
      <c r="I79" s="5"/>
      <c r="J79" s="13"/>
      <c r="K79" s="31"/>
      <c r="L79" s="5"/>
      <c r="M79" s="38">
        <f>SUM(F79:G79:I79:I79:J79:K79:L79)</f>
        <v>0</v>
      </c>
      <c r="N79" s="16" t="str">
        <f>LOOKUP(M79,{0,1,50,60,70,80,90},{" ","","E","D","C","B","A"})</f>
        <v xml:space="preserve"> </v>
      </c>
      <c r="O79" s="10"/>
      <c r="P79" s="10"/>
      <c r="Q79" s="10"/>
      <c r="R79" s="10"/>
      <c r="S79" s="10"/>
      <c r="T79" s="10"/>
      <c r="U79" s="10"/>
      <c r="V79" s="10"/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ht="16.5" x14ac:dyDescent="0.3">
      <c r="A80" s="6"/>
      <c r="B80" s="6"/>
      <c r="C80" s="19"/>
      <c r="D80" s="22"/>
      <c r="E80" s="7"/>
      <c r="F80" s="5"/>
      <c r="G80" s="28"/>
      <c r="H80" s="28"/>
      <c r="I80" s="5"/>
      <c r="J80" s="13"/>
      <c r="K80" s="31"/>
      <c r="L80" s="5"/>
      <c r="M80" s="38">
        <f>SUM(F80:G80:I80:I80:J80:K80:L80)</f>
        <v>0</v>
      </c>
      <c r="N80" s="16" t="str">
        <f>LOOKUP(M80,{0,1,50,60,70,80,90},{" ","","E","D","C","B","A"})</f>
        <v xml:space="preserve"> </v>
      </c>
      <c r="O80" s="10"/>
      <c r="P80" s="10"/>
      <c r="Q80" s="10"/>
      <c r="R80" s="10"/>
      <c r="S80" s="10"/>
      <c r="T80" s="10"/>
      <c r="U80" s="10"/>
      <c r="V80" s="10"/>
      <c r="W80" s="10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ht="16.5" x14ac:dyDescent="0.3">
      <c r="A81" s="6"/>
      <c r="B81" s="6"/>
      <c r="C81" s="19"/>
      <c r="D81" s="22"/>
      <c r="E81" s="7"/>
      <c r="F81" s="5"/>
      <c r="G81" s="28"/>
      <c r="H81" s="28"/>
      <c r="I81" s="5"/>
      <c r="J81" s="13"/>
      <c r="K81" s="31"/>
      <c r="L81" s="5"/>
      <c r="M81" s="38">
        <f>SUM(F81:G81:I81:I81:J81:K81:L81)</f>
        <v>0</v>
      </c>
      <c r="N81" s="16" t="str">
        <f>LOOKUP(M81,{0,1,50,60,70,80,90},{" ","","E","D","C","B","A"})</f>
        <v xml:space="preserve"> </v>
      </c>
      <c r="O81" s="10"/>
      <c r="P81" s="10"/>
      <c r="Q81" s="10"/>
      <c r="R81" s="10"/>
      <c r="S81" s="10"/>
      <c r="T81" s="10"/>
      <c r="U81" s="10"/>
      <c r="V81" s="10"/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ht="16.5" x14ac:dyDescent="0.3">
      <c r="A82" s="6"/>
      <c r="B82" s="6"/>
      <c r="C82" s="19"/>
      <c r="D82" s="22"/>
      <c r="E82" s="7"/>
      <c r="F82" s="5"/>
      <c r="G82" s="28"/>
      <c r="H82" s="28"/>
      <c r="I82" s="5"/>
      <c r="J82" s="13"/>
      <c r="K82" s="31"/>
      <c r="L82" s="5"/>
      <c r="M82" s="38">
        <f>SUM(F82:G82:I82:I82:J82:K82:L82)</f>
        <v>0</v>
      </c>
      <c r="N82" s="16" t="str">
        <f>LOOKUP(M82,{0,1,50,60,70,80,90},{" ","","E","D","C","B","A"})</f>
        <v xml:space="preserve"> </v>
      </c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ht="16.5" x14ac:dyDescent="0.3">
      <c r="A83" s="6"/>
      <c r="B83" s="6"/>
      <c r="C83" s="19"/>
      <c r="D83" s="22"/>
      <c r="E83" s="7"/>
      <c r="F83" s="5"/>
      <c r="G83" s="28"/>
      <c r="H83" s="28"/>
      <c r="I83" s="5"/>
      <c r="J83" s="13"/>
      <c r="K83" s="31"/>
      <c r="L83" s="5"/>
      <c r="M83" s="38">
        <f>SUM(F83:G83:I83:I83:J83:K83:L83)</f>
        <v>0</v>
      </c>
      <c r="N83" s="16" t="str">
        <f>LOOKUP(M83,{0,1,50,60,70,80,90},{" ","","E","D","C","B","A"})</f>
        <v xml:space="preserve"> </v>
      </c>
      <c r="O83" s="10"/>
      <c r="P83" s="10"/>
      <c r="Q83" s="10"/>
      <c r="R83" s="10"/>
      <c r="S83" s="10"/>
      <c r="T83" s="10"/>
      <c r="U83" s="10"/>
      <c r="V83" s="10"/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ht="16.5" x14ac:dyDescent="0.3">
      <c r="A84" s="6"/>
      <c r="B84" s="6"/>
      <c r="C84" s="19"/>
      <c r="D84" s="22"/>
      <c r="E84" s="7"/>
      <c r="F84" s="5"/>
      <c r="G84" s="28"/>
      <c r="H84" s="28"/>
      <c r="I84" s="5"/>
      <c r="J84" s="13"/>
      <c r="K84" s="31"/>
      <c r="L84" s="5"/>
      <c r="M84" s="38">
        <f>SUM(F84:G84:I84:I84:J84:K84:L84)</f>
        <v>0</v>
      </c>
      <c r="N84" s="16" t="str">
        <f>LOOKUP(M84,{0,1,50,60,70,80,90},{" ","","E","D","C","B","A"})</f>
        <v xml:space="preserve"> </v>
      </c>
      <c r="O84" s="10"/>
      <c r="P84" s="10"/>
      <c r="Q84" s="10"/>
      <c r="R84" s="10"/>
      <c r="S84" s="10"/>
      <c r="T84" s="10"/>
      <c r="U84" s="10"/>
      <c r="V84" s="10"/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ht="16.5" x14ac:dyDescent="0.3">
      <c r="A85" s="6"/>
      <c r="B85" s="6"/>
      <c r="C85" s="19"/>
      <c r="D85" s="22"/>
      <c r="E85" s="7"/>
      <c r="F85" s="5"/>
      <c r="G85" s="28"/>
      <c r="H85" s="28"/>
      <c r="I85" s="5"/>
      <c r="J85" s="13"/>
      <c r="K85" s="31"/>
      <c r="L85" s="5"/>
      <c r="M85" s="38">
        <f>SUM(F85:G85:I85:I85:J85:K85:L85)</f>
        <v>0</v>
      </c>
      <c r="N85" s="16" t="str">
        <f>LOOKUP(M85,{0,1,50,60,70,80,90},{" ","","E","D","C","B","A"})</f>
        <v xml:space="preserve"> </v>
      </c>
      <c r="O85" s="10"/>
      <c r="P85" s="10"/>
      <c r="Q85" s="10"/>
      <c r="R85" s="10"/>
      <c r="S85" s="10"/>
      <c r="T85" s="10"/>
      <c r="U85" s="10"/>
      <c r="V85" s="10"/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ht="16.5" x14ac:dyDescent="0.3">
      <c r="A86" s="6"/>
      <c r="B86" s="6"/>
      <c r="C86" s="19"/>
      <c r="D86" s="22"/>
      <c r="E86" s="7"/>
      <c r="F86" s="5"/>
      <c r="G86" s="28"/>
      <c r="H86" s="28"/>
      <c r="I86" s="5"/>
      <c r="J86" s="13"/>
      <c r="K86" s="31"/>
      <c r="L86" s="5"/>
      <c r="M86" s="38">
        <f>SUM(F86:G86:I86:I86:J86:K86:L86)</f>
        <v>0</v>
      </c>
      <c r="N86" s="16" t="str">
        <f>LOOKUP(M86,{0,1,50,60,70,80,90},{" ","","E","D","C","B","A"})</f>
        <v xml:space="preserve"> </v>
      </c>
      <c r="O86" s="10"/>
      <c r="P86" s="10"/>
      <c r="Q86" s="10"/>
      <c r="R86" s="10"/>
      <c r="S86" s="10"/>
      <c r="T86" s="10"/>
      <c r="U86" s="10"/>
      <c r="V86" s="10"/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ht="16.5" x14ac:dyDescent="0.3">
      <c r="A87" s="6"/>
      <c r="B87" s="6"/>
      <c r="C87" s="19"/>
      <c r="D87" s="22"/>
      <c r="E87" s="7"/>
      <c r="F87" s="5"/>
      <c r="G87" s="28"/>
      <c r="H87" s="28"/>
      <c r="I87" s="5"/>
      <c r="J87" s="13"/>
      <c r="K87" s="31"/>
      <c r="L87" s="5"/>
      <c r="M87" s="38">
        <f>SUM(F87:G87:I87:I87:J87:K87:L87)</f>
        <v>0</v>
      </c>
      <c r="N87" s="16" t="str">
        <f>LOOKUP(M87,{0,1,50,60,70,80,90},{" ","","E","D","C","B","A"})</f>
        <v xml:space="preserve"> </v>
      </c>
      <c r="O87" s="10"/>
      <c r="P87" s="10"/>
      <c r="Q87" s="10"/>
      <c r="R87" s="10"/>
      <c r="S87" s="10"/>
      <c r="T87" s="10"/>
      <c r="U87" s="10"/>
      <c r="V87" s="10"/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ht="16.5" x14ac:dyDescent="0.3">
      <c r="A88" s="6"/>
      <c r="B88" s="6"/>
      <c r="C88" s="19"/>
      <c r="D88" s="22"/>
      <c r="E88" s="7"/>
      <c r="F88" s="5"/>
      <c r="G88" s="28"/>
      <c r="H88" s="28"/>
      <c r="I88" s="5"/>
      <c r="J88" s="13"/>
      <c r="K88" s="31"/>
      <c r="L88" s="5"/>
      <c r="M88" s="38">
        <f>SUM(F88:G88:I88:I88:J88:K88:L88)</f>
        <v>0</v>
      </c>
      <c r="N88" s="16" t="str">
        <f>LOOKUP(M88,{0,1,50,60,70,80,90},{" ","","E","D","C","B","A"})</f>
        <v xml:space="preserve"> </v>
      </c>
      <c r="O88" s="10"/>
      <c r="P88" s="10"/>
      <c r="Q88" s="10"/>
      <c r="R88" s="10"/>
      <c r="S88" s="10"/>
      <c r="T88" s="10"/>
      <c r="U88" s="10"/>
      <c r="V88" s="10"/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ht="16.5" x14ac:dyDescent="0.3">
      <c r="A89" s="6"/>
      <c r="B89" s="6"/>
      <c r="C89" s="19"/>
      <c r="D89" s="22"/>
      <c r="E89" s="7"/>
      <c r="F89" s="5"/>
      <c r="G89" s="28"/>
      <c r="H89" s="28"/>
      <c r="I89" s="5"/>
      <c r="J89" s="13"/>
      <c r="K89" s="31"/>
      <c r="L89" s="5"/>
      <c r="M89" s="38">
        <f>SUM(F89:G89:I89:I89:J89:K89:L89)</f>
        <v>0</v>
      </c>
      <c r="N89" s="16" t="str">
        <f>LOOKUP(M89,{0,1,50,60,70,80,90},{" ","","E","D","C","B","A"})</f>
        <v xml:space="preserve"> </v>
      </c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ht="16.5" x14ac:dyDescent="0.3">
      <c r="A90" s="6"/>
      <c r="B90" s="6"/>
      <c r="C90" s="19"/>
      <c r="D90" s="22"/>
      <c r="E90" s="7"/>
      <c r="F90" s="5"/>
      <c r="G90" s="28"/>
      <c r="H90" s="28"/>
      <c r="I90" s="5"/>
      <c r="J90" s="13"/>
      <c r="K90" s="31"/>
      <c r="L90" s="5"/>
      <c r="M90" s="38">
        <f>SUM(F90:G90:I90:I90:J90:K90:L90)</f>
        <v>0</v>
      </c>
      <c r="N90" s="16" t="str">
        <f>LOOKUP(M90,{0,1,50,60,70,80,90},{" ","","E","D","C","B","A"})</f>
        <v xml:space="preserve"> </v>
      </c>
      <c r="O90" s="10"/>
      <c r="P90" s="10"/>
      <c r="Q90" s="10"/>
      <c r="R90" s="10"/>
      <c r="S90" s="10"/>
      <c r="T90" s="10"/>
      <c r="U90" s="10"/>
      <c r="V90" s="10"/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ht="16.5" x14ac:dyDescent="0.3">
      <c r="A91" s="6"/>
      <c r="B91" s="6"/>
      <c r="C91" s="19"/>
      <c r="D91" s="22"/>
      <c r="E91" s="7"/>
      <c r="F91" s="5"/>
      <c r="G91" s="28"/>
      <c r="H91" s="28"/>
      <c r="I91" s="5"/>
      <c r="J91" s="13"/>
      <c r="K91" s="31"/>
      <c r="L91" s="5"/>
      <c r="M91" s="38">
        <f>SUM(F91:G91:I91:I91:J91:K91:L91)</f>
        <v>0</v>
      </c>
      <c r="N91" s="16" t="str">
        <f>LOOKUP(M91,{0,1,50,60,70,80,90},{" ","","E","D","C","B","A"})</f>
        <v xml:space="preserve"> </v>
      </c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ht="16.5" x14ac:dyDescent="0.3">
      <c r="A92" s="6"/>
      <c r="B92" s="6"/>
      <c r="C92" s="19"/>
      <c r="D92" s="22"/>
      <c r="E92" s="7"/>
      <c r="F92" s="5"/>
      <c r="G92" s="28"/>
      <c r="H92" s="28"/>
      <c r="I92" s="5"/>
      <c r="J92" s="13"/>
      <c r="K92" s="31"/>
      <c r="L92" s="5"/>
      <c r="M92" s="38">
        <f>SUM(F92:G92:I92:I92:J92:K92:L92)</f>
        <v>0</v>
      </c>
      <c r="N92" s="16" t="str">
        <f>LOOKUP(M92,{0,1,50,60,70,80,90},{" ","","E","D","C","B","A"})</f>
        <v xml:space="preserve"> </v>
      </c>
      <c r="O92" s="10"/>
      <c r="P92" s="10"/>
      <c r="Q92" s="10"/>
      <c r="R92" s="10"/>
      <c r="S92" s="10"/>
      <c r="T92" s="10"/>
      <c r="U92" s="10"/>
      <c r="V92" s="10"/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ht="16.5" x14ac:dyDescent="0.3">
      <c r="A93" s="6"/>
      <c r="B93" s="6"/>
      <c r="C93" s="19"/>
      <c r="D93" s="22"/>
      <c r="E93" s="7"/>
      <c r="F93" s="5"/>
      <c r="G93" s="28"/>
      <c r="H93" s="28"/>
      <c r="I93" s="5"/>
      <c r="J93" s="13"/>
      <c r="K93" s="31"/>
      <c r="L93" s="5"/>
      <c r="M93" s="38">
        <f>SUM(F93:G93:I93:I93:J93:K93:L93)</f>
        <v>0</v>
      </c>
      <c r="N93" s="16" t="str">
        <f>LOOKUP(M93,{0,1,50,60,70,80,90},{" ","","E","D","C","B","A"})</f>
        <v xml:space="preserve"> </v>
      </c>
      <c r="O93" s="10"/>
      <c r="P93" s="10"/>
      <c r="Q93" s="10"/>
      <c r="R93" s="10"/>
      <c r="S93" s="10"/>
      <c r="T93" s="10"/>
      <c r="U93" s="10"/>
      <c r="V93" s="10"/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ht="16.5" x14ac:dyDescent="0.3">
      <c r="A94" s="6"/>
      <c r="B94" s="6"/>
      <c r="C94" s="19"/>
      <c r="D94" s="22"/>
      <c r="E94" s="7"/>
      <c r="F94" s="5"/>
      <c r="G94" s="28"/>
      <c r="H94" s="28"/>
      <c r="I94" s="5"/>
      <c r="J94" s="13"/>
      <c r="K94" s="31"/>
      <c r="L94" s="5"/>
      <c r="M94" s="38">
        <f>SUM(F94:G94:I94:I94:J94:K94:L94)</f>
        <v>0</v>
      </c>
      <c r="N94" s="16" t="str">
        <f>LOOKUP(M94,{0,1,50,60,70,80,90},{" ","","E","D","C","B","A"})</f>
        <v xml:space="preserve"> </v>
      </c>
      <c r="O94" s="10"/>
      <c r="P94" s="10"/>
      <c r="Q94" s="10"/>
      <c r="R94" s="10"/>
      <c r="S94" s="10"/>
      <c r="T94" s="10"/>
      <c r="U94" s="10"/>
      <c r="V94" s="10"/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ht="16.5" x14ac:dyDescent="0.3">
      <c r="A95" s="6"/>
      <c r="B95" s="6"/>
      <c r="C95" s="19"/>
      <c r="D95" s="22"/>
      <c r="E95" s="7"/>
      <c r="F95" s="5"/>
      <c r="G95" s="28"/>
      <c r="H95" s="28"/>
      <c r="I95" s="5"/>
      <c r="J95" s="13"/>
      <c r="K95" s="31"/>
      <c r="L95" s="5"/>
      <c r="M95" s="38">
        <f>SUM(F95:G95:I95:I95:J95:K95:L95)</f>
        <v>0</v>
      </c>
      <c r="N95" s="16" t="str">
        <f>LOOKUP(M95,{0,1,50,60,70,80,90},{" ","","E","D","C","B","A"})</f>
        <v xml:space="preserve"> </v>
      </c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ht="16.5" x14ac:dyDescent="0.3">
      <c r="A96" s="6"/>
      <c r="B96" s="6"/>
      <c r="C96" s="19"/>
      <c r="D96" s="22"/>
      <c r="E96" s="7"/>
      <c r="F96" s="5"/>
      <c r="G96" s="28"/>
      <c r="H96" s="28"/>
      <c r="I96" s="5"/>
      <c r="J96" s="13"/>
      <c r="K96" s="31"/>
      <c r="L96" s="5"/>
      <c r="M96" s="38">
        <f>SUM(F96:G96:I96:I96:J96:K96:L96)</f>
        <v>0</v>
      </c>
      <c r="N96" s="16" t="str">
        <f>LOOKUP(M96,{0,1,50,60,70,80,90},{" ","","E","D","C","B","A"})</f>
        <v xml:space="preserve"> </v>
      </c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ht="16.5" x14ac:dyDescent="0.3">
      <c r="A97" s="6"/>
      <c r="B97" s="6"/>
      <c r="C97" s="19"/>
      <c r="D97" s="22"/>
      <c r="E97" s="7"/>
      <c r="F97" s="5"/>
      <c r="G97" s="28"/>
      <c r="H97" s="28"/>
      <c r="I97" s="5"/>
      <c r="J97" s="13"/>
      <c r="K97" s="31"/>
      <c r="L97" s="5"/>
      <c r="M97" s="38">
        <f>SUM(F97:G97:I97:I97:J97:K97:L97)</f>
        <v>0</v>
      </c>
      <c r="N97" s="16" t="str">
        <f>LOOKUP(M97,{0,1,50,60,70,80,90},{" ","","E","D","C","B","A"})</f>
        <v xml:space="preserve"> </v>
      </c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ht="16.5" x14ac:dyDescent="0.3">
      <c r="A98" s="6"/>
      <c r="B98" s="6"/>
      <c r="C98" s="19"/>
      <c r="D98" s="22"/>
      <c r="E98" s="7"/>
      <c r="F98" s="5"/>
      <c r="G98" s="28"/>
      <c r="H98" s="28"/>
      <c r="I98" s="5"/>
      <c r="J98" s="13"/>
      <c r="K98" s="31"/>
      <c r="L98" s="5"/>
      <c r="M98" s="38">
        <f>SUM(F98:G98:I98:I98:J98:K98:L98)</f>
        <v>0</v>
      </c>
      <c r="N98" s="16" t="str">
        <f>LOOKUP(M98,{0,1,50,60,70,80,90},{" ","","E","D","C","B","A"})</f>
        <v xml:space="preserve"> </v>
      </c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ht="16.5" x14ac:dyDescent="0.3">
      <c r="A99" s="6"/>
      <c r="B99" s="6"/>
      <c r="C99" s="19"/>
      <c r="D99" s="22"/>
      <c r="E99" s="7"/>
      <c r="F99" s="5"/>
      <c r="G99" s="28"/>
      <c r="H99" s="28"/>
      <c r="I99" s="5"/>
      <c r="J99" s="13"/>
      <c r="K99" s="31"/>
      <c r="L99" s="5"/>
      <c r="M99" s="38">
        <f>SUM(F99:G99:I99:I99:J99:K99:L99)</f>
        <v>0</v>
      </c>
      <c r="N99" s="16" t="str">
        <f>LOOKUP(M99,{0,1,50,60,70,80,90},{" ","","E","D","C","B","A"})</f>
        <v xml:space="preserve"> </v>
      </c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ht="16.5" x14ac:dyDescent="0.3">
      <c r="A100" s="6"/>
      <c r="B100" s="6"/>
      <c r="C100" s="19"/>
      <c r="D100" s="22"/>
      <c r="E100" s="7"/>
      <c r="F100" s="5"/>
      <c r="G100" s="28"/>
      <c r="H100" s="28"/>
      <c r="I100" s="5"/>
      <c r="J100" s="13"/>
      <c r="K100" s="31"/>
      <c r="L100" s="5"/>
      <c r="M100" s="38">
        <f>SUM(F100:G100:I100:I100:J100:K100:L100)</f>
        <v>0</v>
      </c>
      <c r="N100" s="16" t="str">
        <f>LOOKUP(M100,{0,1,50,60,70,80,90},{" ","","E","D","C","B","A"})</f>
        <v xml:space="preserve"> 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ht="16.5" x14ac:dyDescent="0.3">
      <c r="A101" s="6"/>
      <c r="B101" s="6"/>
      <c r="C101" s="19"/>
      <c r="D101" s="22"/>
      <c r="E101" s="7"/>
      <c r="F101" s="5"/>
      <c r="G101" s="28"/>
      <c r="H101" s="28"/>
      <c r="I101" s="5"/>
      <c r="J101" s="13"/>
      <c r="K101" s="31"/>
      <c r="L101" s="5"/>
      <c r="M101" s="38">
        <f>SUM(F101:G101:I101:I101:J101:K101:L101)</f>
        <v>0</v>
      </c>
      <c r="N101" s="16" t="str">
        <f>LOOKUP(M101,{0,1,50,60,70,80,90},{" ","","E","D","C","B","A"})</f>
        <v xml:space="preserve"> 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ht="16.5" x14ac:dyDescent="0.3">
      <c r="F102" s="27"/>
      <c r="G102" s="29"/>
      <c r="H102" s="29"/>
      <c r="I102" s="26"/>
      <c r="L102" s="25"/>
      <c r="M102" s="38">
        <f>SUM(F102:G102:I102:I102:J102:K102:L102)</f>
        <v>0</v>
      </c>
      <c r="N102" s="16" t="str">
        <f>LOOKUP(M102,{0,1,50,60,70,80,90},{" ","","E","D","C","B","A"})</f>
        <v xml:space="preserve"> 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ht="16.5" x14ac:dyDescent="0.3">
      <c r="F103" s="27"/>
      <c r="G103" s="29"/>
      <c r="H103" s="29"/>
      <c r="I103" s="26"/>
      <c r="L103" s="25"/>
      <c r="M103" s="38">
        <f>SUM(F103:G103:I103:I103:J103:K103:L103)</f>
        <v>0</v>
      </c>
      <c r="N103" s="16" t="str">
        <f>LOOKUP(M103,{0,1,50,60,70,80,90},{" ","","E","D","C","B","A"})</f>
        <v xml:space="preserve"> 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ht="16.5" x14ac:dyDescent="0.3">
      <c r="F104" s="27"/>
      <c r="G104" s="29"/>
      <c r="H104" s="29"/>
      <c r="I104" s="26"/>
      <c r="L104" s="25"/>
      <c r="M104" s="38">
        <f>SUM(F104:G104:I104:I104:J104:K104:L104)</f>
        <v>0</v>
      </c>
      <c r="N104" s="16" t="str">
        <f>LOOKUP(M104,{0,1,50,60,70,80,90},{" ","","E","D","C","B","A"})</f>
        <v xml:space="preserve"> 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ht="16.5" x14ac:dyDescent="0.3">
      <c r="F105" s="27"/>
      <c r="G105" s="29"/>
      <c r="H105" s="29"/>
      <c r="I105" s="26"/>
      <c r="L105" s="25"/>
      <c r="M105" s="38">
        <f>SUM(F105:G105:I105:I105:J105:K105:L105)</f>
        <v>0</v>
      </c>
      <c r="N105" s="16" t="str">
        <f>LOOKUP(M105,{0,1,50,60,70,80,90},{" ","","E","D","C","B","A"})</f>
        <v xml:space="preserve"> 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ht="16.5" x14ac:dyDescent="0.3">
      <c r="F106" s="27"/>
      <c r="G106" s="29"/>
      <c r="H106" s="29"/>
      <c r="I106" s="26"/>
      <c r="L106" s="25"/>
      <c r="M106" s="38">
        <f>SUM(F106:G106:I106:I106:J106:K106:L106)</f>
        <v>0</v>
      </c>
      <c r="N106" s="16" t="str">
        <f>LOOKUP(M106,{0,1,50,60,70,80,90},{" ","","E","D","C","B","A"})</f>
        <v xml:space="preserve"> 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ht="16.5" x14ac:dyDescent="0.3">
      <c r="F107" s="27"/>
      <c r="G107" s="29"/>
      <c r="H107" s="29"/>
      <c r="I107" s="26"/>
      <c r="L107" s="25"/>
      <c r="M107" s="38">
        <f>SUM(F107:G107:I107:I107:J107:K107:L107)</f>
        <v>0</v>
      </c>
      <c r="N107" s="16" t="str">
        <f>LOOKUP(M107,{0,1,50,60,70,80,90},{" ","","E","D","C","B","A"})</f>
        <v xml:space="preserve"> 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ht="16.5" x14ac:dyDescent="0.3">
      <c r="F108" s="27"/>
      <c r="G108" s="29"/>
      <c r="H108" s="29"/>
      <c r="I108" s="26"/>
      <c r="L108" s="25"/>
      <c r="M108" s="38">
        <f>SUM(F108:G108:I108:I108:J108:K108:L108)</f>
        <v>0</v>
      </c>
      <c r="N108" s="16" t="str">
        <f>LOOKUP(M108,{0,1,50,60,70,80,90},{" ","","E","D","C","B","A"})</f>
        <v xml:space="preserve"> 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ht="16.5" x14ac:dyDescent="0.3">
      <c r="I109" s="26"/>
      <c r="L109" s="25"/>
      <c r="M109" s="38">
        <f>SUM(F109:G109:I109:I109:J109:K109:L109)</f>
        <v>0</v>
      </c>
      <c r="N109" s="16" t="str">
        <f>LOOKUP(M109,{0,1,50,60,70,80,90},{" ","","E","D","C","B","A"})</f>
        <v xml:space="preserve"> 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ht="16.5" x14ac:dyDescent="0.3">
      <c r="I110" s="26"/>
      <c r="L110" s="25"/>
      <c r="M110" s="38">
        <f>SUM(F110:G110:I110:I110:J110:K110:L110)</f>
        <v>0</v>
      </c>
      <c r="N110" s="16" t="str">
        <f>LOOKUP(M110,{0,1,50,60,70,80,90},{" ","","E","D","C","B","A"})</f>
        <v xml:space="preserve"> 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ht="16.5" x14ac:dyDescent="0.3">
      <c r="I111" s="26"/>
      <c r="L111" s="25"/>
      <c r="M111" s="38">
        <f>SUM(F111:G111:I111:I111:J111:K111:L111)</f>
        <v>0</v>
      </c>
      <c r="N111" s="16" t="str">
        <f>LOOKUP(M111,{0,1,50,60,70,80,90},{" ","","E","D","C","B","A"})</f>
        <v xml:space="preserve"> </v>
      </c>
      <c r="O111" s="10"/>
      <c r="P111" s="10"/>
      <c r="Q111" s="10"/>
      <c r="R111" s="10"/>
      <c r="S111" s="10"/>
      <c r="T111" s="10"/>
      <c r="U111" s="10"/>
      <c r="V111" s="10"/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ht="16.5" x14ac:dyDescent="0.3">
      <c r="I112" s="26"/>
      <c r="L112" s="25"/>
      <c r="M112" s="38">
        <f>SUM(F112:G112:I112:I112:J112:K112:L112)</f>
        <v>0</v>
      </c>
      <c r="N112" s="16" t="str">
        <f>LOOKUP(M112,{0,1,50,60,70,80,90},{" ","","E","D","C","B","A"})</f>
        <v xml:space="preserve"> 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9:39" ht="16.5" x14ac:dyDescent="0.3">
      <c r="I113" s="26"/>
      <c r="L113" s="25"/>
      <c r="M113" s="38">
        <f>SUM(F113:G113:I113:I113:J113:K113:L113)</f>
        <v>0</v>
      </c>
      <c r="N113" s="16" t="str">
        <f>LOOKUP(M113,{0,1,50,60,70,80,90},{" ","","E","D","C","B","A"})</f>
        <v xml:space="preserve"> 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9:39" ht="16.5" x14ac:dyDescent="0.3">
      <c r="I114" s="26"/>
      <c r="L114" s="25"/>
      <c r="M114" s="38">
        <f>SUM(F114:G114:I114:I114:J114:K114:L114)</f>
        <v>0</v>
      </c>
      <c r="N114" s="16" t="str">
        <f>LOOKUP(M114,{0,1,50,60,70,80,90},{" ","","E","D","C","B","A"})</f>
        <v xml:space="preserve"> </v>
      </c>
      <c r="O114" s="10"/>
      <c r="P114" s="10"/>
      <c r="Q114" s="10"/>
      <c r="R114" s="10"/>
      <c r="S114" s="10"/>
      <c r="T114" s="10"/>
      <c r="U114" s="10"/>
      <c r="V114" s="10"/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9:39" ht="16.5" x14ac:dyDescent="0.3">
      <c r="I115" s="26"/>
      <c r="L115" s="25"/>
      <c r="M115" s="38">
        <f>SUM(F115:G115:I115:I115:J115:K115:L115)</f>
        <v>0</v>
      </c>
      <c r="N115" s="16" t="str">
        <f>LOOKUP(M115,{0,1,50,60,70,80,90},{" ","","E","D","C","B","A"})</f>
        <v xml:space="preserve"> </v>
      </c>
      <c r="O115" s="10"/>
      <c r="P115" s="10"/>
      <c r="Q115" s="10"/>
      <c r="R115" s="10"/>
      <c r="S115" s="10"/>
      <c r="T115" s="10"/>
      <c r="U115" s="10"/>
      <c r="V115" s="10"/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9:39" ht="16.5" x14ac:dyDescent="0.3">
      <c r="I116" s="26"/>
      <c r="L116" s="25"/>
      <c r="M116" s="38">
        <f>SUM(F116:G116:I116:I116:J116:K116:L116)</f>
        <v>0</v>
      </c>
      <c r="N116" s="16" t="str">
        <f>LOOKUP(M116,{0,1,50,60,70,80,90},{" ","","E","D","C","B","A"})</f>
        <v xml:space="preserve"> 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9:39" ht="16.5" x14ac:dyDescent="0.3">
      <c r="I117" s="26"/>
      <c r="L117" s="25"/>
      <c r="M117" s="38">
        <f>SUM(F117:G117:I117:I117:J117:K117:L117)</f>
        <v>0</v>
      </c>
      <c r="N117" s="16" t="str">
        <f>LOOKUP(M117,{0,1,50,60,70,80,90},{" ","","E","D","C","B","A"})</f>
        <v xml:space="preserve"> 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9:39" ht="16.5" x14ac:dyDescent="0.3">
      <c r="I118" s="26"/>
      <c r="L118" s="25"/>
      <c r="M118" s="38">
        <f>SUM(F118:G118:I118:I118:J118:K118:L118)</f>
        <v>0</v>
      </c>
      <c r="N118" s="16" t="str">
        <f>LOOKUP(M118,{0,1,50,60,70,80,90},{" ","","E","D","C","B","A"})</f>
        <v xml:space="preserve"> 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9:39" ht="16.5" x14ac:dyDescent="0.3">
      <c r="I119" s="26"/>
      <c r="L119" s="25"/>
      <c r="M119" s="38">
        <f>SUM(F119:G119:I119:I119:J119:K119:L119)</f>
        <v>0</v>
      </c>
      <c r="N119" s="16" t="str">
        <f>LOOKUP(M119,{0,1,50,60,70,80,90},{" ","","E","D","C","B","A"})</f>
        <v xml:space="preserve"> 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9:39" ht="16.5" x14ac:dyDescent="0.3">
      <c r="I120" s="26"/>
      <c r="L120" s="25"/>
      <c r="M120" s="38">
        <f>SUM(F120:G120:I120:I120:J120:K120:L120)</f>
        <v>0</v>
      </c>
      <c r="N120" s="16" t="str">
        <f>LOOKUP(M120,{0,1,50,60,70,80,90},{" ","","E","D","C","B","A"})</f>
        <v xml:space="preserve"> 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9:39" ht="16.5" x14ac:dyDescent="0.3">
      <c r="I121" s="26"/>
      <c r="L121" s="25"/>
      <c r="M121" s="38">
        <f>SUM(F121:G121:I121:I121:J121:K121:L121)</f>
        <v>0</v>
      </c>
      <c r="N121" s="16" t="str">
        <f>LOOKUP(M121,{0,1,50,60,70,80,90},{" ","","E","D","C","B","A"})</f>
        <v xml:space="preserve"> 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9:39" ht="16.5" x14ac:dyDescent="0.3">
      <c r="I122" s="26"/>
      <c r="L122" s="25"/>
      <c r="M122" s="38">
        <f>SUM(F122:G122:I122:I122:J122:K122:L122)</f>
        <v>0</v>
      </c>
      <c r="N122" s="16" t="str">
        <f>LOOKUP(M122,{0,1,50,60,70,80,90},{" ","","E","D","C","B","A"})</f>
        <v xml:space="preserve"> </v>
      </c>
      <c r="O122" s="10"/>
      <c r="P122" s="10"/>
      <c r="Q122" s="10"/>
      <c r="R122" s="10"/>
      <c r="S122" s="10"/>
      <c r="T122" s="10"/>
      <c r="U122" s="10"/>
      <c r="V122" s="10"/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9:39" ht="16.5" x14ac:dyDescent="0.3">
      <c r="I123" s="26"/>
      <c r="L123" s="25"/>
      <c r="M123" s="38">
        <f>SUM(F123:G123:I123:I123:J123:K123:L123)</f>
        <v>0</v>
      </c>
      <c r="N123" s="16" t="str">
        <f>LOOKUP(M123,{0,1,50,60,70,80,90},{" ","","E","D","C","B","A"})</f>
        <v xml:space="preserve"> 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9:39" ht="16.5" x14ac:dyDescent="0.3">
      <c r="I124" s="26"/>
      <c r="L124" s="25"/>
      <c r="M124" s="38">
        <f>SUM(F124:G124:I124:I124:J124:K124:L124)</f>
        <v>0</v>
      </c>
      <c r="N124" s="16" t="str">
        <f>LOOKUP(M124,{0,1,50,60,70,80,90},{" ","","E","D","C","B","A"})</f>
        <v xml:space="preserve"> </v>
      </c>
      <c r="O124" s="10"/>
      <c r="P124" s="10"/>
      <c r="Q124" s="10"/>
      <c r="R124" s="10"/>
      <c r="S124" s="10"/>
      <c r="T124" s="10"/>
      <c r="U124" s="10"/>
      <c r="V124" s="10"/>
      <c r="W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9:39" ht="16.5" x14ac:dyDescent="0.3">
      <c r="I125" s="26"/>
      <c r="L125" s="25"/>
      <c r="M125" s="38">
        <f>SUM(F125:G125:I125:I125:J125:K125:L125)</f>
        <v>0</v>
      </c>
      <c r="N125" s="16" t="str">
        <f>LOOKUP(M125,{0,1,50,60,70,80,90},{" ","","E","D","C","B","A"})</f>
        <v xml:space="preserve"> 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9:39" ht="16.5" x14ac:dyDescent="0.3">
      <c r="I126" s="26"/>
      <c r="L126" s="25"/>
      <c r="M126" s="38">
        <f>SUM(F126:G126:I126:I126:J126:K126:L126)</f>
        <v>0</v>
      </c>
      <c r="N126" s="16" t="str">
        <f>LOOKUP(M126,{0,1,50,60,70,80,90},{" ","","E","D","C","B","A"})</f>
        <v xml:space="preserve"> </v>
      </c>
      <c r="O126" s="10"/>
      <c r="P126" s="10"/>
      <c r="Q126" s="10"/>
      <c r="R126" s="10"/>
      <c r="S126" s="10"/>
      <c r="T126" s="10"/>
      <c r="U126" s="10"/>
      <c r="V126" s="10"/>
      <c r="W126" s="1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9:39" ht="16.5" x14ac:dyDescent="0.3">
      <c r="I127" s="26"/>
      <c r="L127" s="25"/>
      <c r="M127" s="38">
        <f>SUM(F127:G127:I127:I127:J127:K127:L127)</f>
        <v>0</v>
      </c>
      <c r="N127" s="16" t="str">
        <f>LOOKUP(M127,{0,1,50,60,70,80,90},{" ","","E","D","C","B","A"})</f>
        <v xml:space="preserve"> 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9:39" ht="16.5" x14ac:dyDescent="0.3">
      <c r="I128" s="26"/>
      <c r="L128" s="25"/>
      <c r="M128" s="38">
        <f>SUM(F128:G128:I128:I128:J128:K128:L128)</f>
        <v>0</v>
      </c>
      <c r="N128" s="16" t="str">
        <f>LOOKUP(M128,{0,1,50,60,70,80,90},{" ","","E","D","C","B","A"})</f>
        <v xml:space="preserve"> </v>
      </c>
      <c r="O128" s="10"/>
      <c r="P128" s="10"/>
      <c r="Q128" s="10"/>
      <c r="R128" s="10"/>
      <c r="S128" s="10"/>
      <c r="T128" s="10"/>
      <c r="U128" s="10"/>
      <c r="V128" s="10"/>
      <c r="W128" s="10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9:39" ht="16.5" x14ac:dyDescent="0.3">
      <c r="I129" s="26"/>
      <c r="L129" s="25"/>
      <c r="M129" s="38">
        <f>SUM(F129:G129:I129:I129:J129:K129:L129)</f>
        <v>0</v>
      </c>
      <c r="N129" s="16" t="str">
        <f>LOOKUP(M129,{0,1,50,60,70,80,90},{" ","","E","D","C","B","A"})</f>
        <v xml:space="preserve"> 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9:39" ht="16.5" x14ac:dyDescent="0.3">
      <c r="I130" s="26"/>
      <c r="M130" s="38">
        <f>SUM(F130:G130:I130:I130:J130:K130:L130)</f>
        <v>0</v>
      </c>
      <c r="N130" s="16" t="str">
        <f>LOOKUP(M130,{0,1,50,60,70,80,90},{" ","","E","D","C","B","A"})</f>
        <v xml:space="preserve"> 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9:39" ht="16.5" x14ac:dyDescent="0.3">
      <c r="I131" s="26"/>
      <c r="M131" s="38">
        <f>SUM(F131:G131:I131:I131:J131:K131:L131)</f>
        <v>0</v>
      </c>
      <c r="N131" s="16" t="str">
        <f>LOOKUP(M131,{0,1,50,60,70,80,90},{" ","","E","D","C","B","A"})</f>
        <v xml:space="preserve"> 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9:39" ht="16.5" x14ac:dyDescent="0.3">
      <c r="I132" s="26"/>
      <c r="M132" s="38">
        <f>SUM(F132:G132:I132:I132:J132:K132:L132)</f>
        <v>0</v>
      </c>
      <c r="N132" s="16" t="str">
        <f>LOOKUP(M132,{0,1,50,60,70,80,90},{" ","","E","D","C","B","A"})</f>
        <v xml:space="preserve"> 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9:39" ht="16.5" x14ac:dyDescent="0.3">
      <c r="I133" s="26"/>
      <c r="M133" s="38">
        <f>SUM(F133:G133:I133:I133:J133:K133:L133)</f>
        <v>0</v>
      </c>
      <c r="N133" s="16" t="str">
        <f>LOOKUP(M133,{0,1,50,60,70,80,90},{" ","","E","D","C","B","A"})</f>
        <v xml:space="preserve"> 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9:39" ht="16.5" x14ac:dyDescent="0.3">
      <c r="I134" s="26"/>
      <c r="M134" s="38">
        <f>SUM(F134:G134:I134:I134:J134:K134:L134)</f>
        <v>0</v>
      </c>
      <c r="N134" s="16" t="str">
        <f>LOOKUP(M134,{0,1,50,60,70,80,90},{" ","","E","D","C","B","A"})</f>
        <v xml:space="preserve"> </v>
      </c>
      <c r="O134" s="10"/>
      <c r="P134" s="10"/>
      <c r="Q134" s="10"/>
      <c r="R134" s="10"/>
      <c r="S134" s="10"/>
      <c r="T134" s="10"/>
      <c r="U134" s="10"/>
      <c r="V134" s="10"/>
      <c r="W134" s="10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9:39" ht="16.5" x14ac:dyDescent="0.3">
      <c r="I135" s="26"/>
      <c r="M135" s="38">
        <f>SUM(F135:G135:I135:I135:J135:K135:L135)</f>
        <v>0</v>
      </c>
      <c r="N135" s="16" t="str">
        <f>LOOKUP(M135,{0,1,50,60,70,80,90},{" ","","E","D","C","B","A"})</f>
        <v xml:space="preserve"> 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9:39" ht="16.5" x14ac:dyDescent="0.3">
      <c r="I136" s="26"/>
      <c r="M136" s="38">
        <f>SUM(F136:G136:I136:I136:J136:K136:L136)</f>
        <v>0</v>
      </c>
      <c r="N136" s="16" t="str">
        <f>LOOKUP(M136,{0,1,50,60,70,80,90},{" ","","E","D","C","B","A"})</f>
        <v xml:space="preserve"> 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9:39" ht="16.5" x14ac:dyDescent="0.3">
      <c r="M137" s="38">
        <f>SUM(F137:G137:I137:I137:J137:K137:L137)</f>
        <v>0</v>
      </c>
      <c r="N137" s="16" t="str">
        <f>LOOKUP(M137,{0,1,50,60,70,80,90},{" ","","E","D","C","B","A"})</f>
        <v xml:space="preserve"> 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9:39" ht="16.5" x14ac:dyDescent="0.3">
      <c r="M138" s="38">
        <f>SUM(F138:G138:I138:I138:J138:K138:L138)</f>
        <v>0</v>
      </c>
      <c r="N138" s="16" t="str">
        <f>LOOKUP(M138,{0,1,50,60,70,80,90},{" ","","E","D","C","B","A"})</f>
        <v xml:space="preserve"> </v>
      </c>
      <c r="O138" s="10"/>
      <c r="P138" s="10"/>
      <c r="Q138" s="10"/>
      <c r="R138" s="10"/>
      <c r="S138" s="10"/>
      <c r="T138" s="10"/>
      <c r="U138" s="10"/>
      <c r="V138" s="10"/>
      <c r="W138" s="10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9:39" ht="16.5" x14ac:dyDescent="0.3">
      <c r="M139" s="38">
        <f>SUM(F139:G139:I139:I139:J139:K139:L139)</f>
        <v>0</v>
      </c>
      <c r="N139" s="16" t="str">
        <f>LOOKUP(M139,{0,1,50,60,70,80,90},{" ","","E","D","C","B","A"})</f>
        <v xml:space="preserve"> 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9:39" ht="16.5" x14ac:dyDescent="0.3">
      <c r="M140" s="38">
        <f>SUM(F140:G140:I140:I140:J140:K140:L140)</f>
        <v>0</v>
      </c>
      <c r="N140" s="16" t="str">
        <f>LOOKUP(M140,{0,1,50,60,70,80,90},{" ","","E","D","C","B","A"})</f>
        <v xml:space="preserve"> 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9:39" ht="16.5" x14ac:dyDescent="0.3">
      <c r="M141" s="38">
        <f>SUM(F141:G141:I141:I141:J141:K141:L141)</f>
        <v>0</v>
      </c>
      <c r="N141" s="16" t="str">
        <f>LOOKUP(M141,{0,1,50,60,70,80,90},{" ","","E","D","C","B","A"})</f>
        <v xml:space="preserve"> 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9:39" ht="16.5" x14ac:dyDescent="0.3">
      <c r="M142" s="38">
        <f>SUM(F142:G142:I142:I142:J142:K142:L142)</f>
        <v>0</v>
      </c>
      <c r="N142" s="16" t="str">
        <f>LOOKUP(M142,{0,1,50,60,70,80,90},{" ","","E","D","C","B","A"})</f>
        <v xml:space="preserve"> 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9:39" ht="16.5" x14ac:dyDescent="0.3">
      <c r="M143" s="38">
        <f>SUM(F143:G143:I143:I143:J143:K143:L143)</f>
        <v>0</v>
      </c>
      <c r="N143" s="16" t="str">
        <f>LOOKUP(M143,{0,1,50,60,70,80,90},{" ","","E","D","C","B","A"})</f>
        <v xml:space="preserve"> </v>
      </c>
      <c r="O143" s="10"/>
      <c r="P143" s="10"/>
      <c r="Q143" s="10"/>
      <c r="R143" s="10"/>
      <c r="S143" s="10"/>
      <c r="T143" s="10"/>
      <c r="U143" s="10"/>
      <c r="V143" s="10"/>
      <c r="W143" s="1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9:39" ht="16.5" x14ac:dyDescent="0.3">
      <c r="M144" s="38">
        <f>SUM(F144:G144:I144:I144:J144:K144:L144)</f>
        <v>0</v>
      </c>
      <c r="N144" s="16" t="str">
        <f>LOOKUP(M144,{0,1,50,60,70,80,90},{" ","","E","D","C","B","A"})</f>
        <v xml:space="preserve"> 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3:39" ht="16.5" x14ac:dyDescent="0.3">
      <c r="M145" s="38">
        <f>SUM(F145:G145:I145:I145:J145:K145:L145)</f>
        <v>0</v>
      </c>
      <c r="N145" s="16" t="str">
        <f>LOOKUP(M145,{0,1,50,60,70,80,90},{" ","","E","D","C","B","A"})</f>
        <v xml:space="preserve"> 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3:39" ht="16.5" x14ac:dyDescent="0.3">
      <c r="M146" s="38">
        <f>SUM(F146:G146:I146:I146:J146:K146:L146)</f>
        <v>0</v>
      </c>
      <c r="N146" s="16" t="str">
        <f>LOOKUP(M146,{0,1,50,60,70,80,90},{" ","","E","D","C","B","A"})</f>
        <v xml:space="preserve"> </v>
      </c>
      <c r="O146" s="10"/>
      <c r="P146" s="10"/>
      <c r="Q146" s="10"/>
      <c r="R146" s="10"/>
      <c r="S146" s="10"/>
      <c r="T146" s="10"/>
      <c r="U146" s="10"/>
      <c r="V146" s="10"/>
      <c r="W146" s="10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3:39" ht="16.5" x14ac:dyDescent="0.3">
      <c r="M147" s="38">
        <f>SUM(F147:G147:I147:I147:J147:K147:L147)</f>
        <v>0</v>
      </c>
      <c r="N147" s="16" t="str">
        <f>LOOKUP(M147,{0,1,50,60,70,80,90},{" ","","E","D","C","B","A"})</f>
        <v xml:space="preserve"> 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3:39" ht="16.5" x14ac:dyDescent="0.3">
      <c r="M148" s="38">
        <f>SUM(F148:G148:I148:I148:J148:K148:L148)</f>
        <v>0</v>
      </c>
      <c r="N148" s="16" t="str">
        <f>LOOKUP(M148,{0,1,50,60,70,80,90},{" ","","E","D","C","B","A"})</f>
        <v xml:space="preserve"> </v>
      </c>
      <c r="O148" s="10"/>
      <c r="P148" s="10"/>
      <c r="Q148" s="10"/>
      <c r="R148" s="10"/>
      <c r="S148" s="10"/>
      <c r="T148" s="10"/>
      <c r="U148" s="10"/>
      <c r="V148" s="10"/>
      <c r="W148" s="10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3:39" ht="16.5" x14ac:dyDescent="0.3">
      <c r="M149" s="38">
        <f>SUM(F149:G149:I149:I149:J149:K149:L149)</f>
        <v>0</v>
      </c>
      <c r="N149" s="16" t="str">
        <f>LOOKUP(M149,{0,1,50,60,70,80,90},{" ","","E","D","C","B","A"})</f>
        <v xml:space="preserve"> </v>
      </c>
      <c r="O149" s="10"/>
      <c r="P149" s="10"/>
      <c r="Q149" s="10"/>
      <c r="R149" s="10"/>
      <c r="S149" s="10"/>
      <c r="T149" s="10"/>
      <c r="U149" s="10"/>
      <c r="V149" s="10"/>
      <c r="W149" s="10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3:39" ht="16.5" x14ac:dyDescent="0.3">
      <c r="M150" s="38">
        <f>SUM(F150:G150:I150:I150:J150:K150:L150)</f>
        <v>0</v>
      </c>
      <c r="N150" s="16" t="str">
        <f>LOOKUP(M150,{0,1,50,60,70,80,90},{" ","","E","D","C","B","A"})</f>
        <v xml:space="preserve"> 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3:39" ht="16.5" x14ac:dyDescent="0.3">
      <c r="M151" s="38">
        <f>SUM(F151:G151:I151:I151:J151:K151:L151)</f>
        <v>0</v>
      </c>
      <c r="N151" s="16" t="str">
        <f>LOOKUP(M151,{0,1,50,60,70,80,90},{" ","","E","D","C","B","A"})</f>
        <v xml:space="preserve"> 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3:39" ht="16.5" x14ac:dyDescent="0.3">
      <c r="M152" s="38">
        <f>SUM(F152:G152:I152:I152:J152:K152:L152)</f>
        <v>0</v>
      </c>
      <c r="N152" s="16" t="str">
        <f>LOOKUP(M152,{0,1,50,60,70,80,90},{" ","","E","D","C","B","A"})</f>
        <v xml:space="preserve"> 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3:39" ht="16.5" x14ac:dyDescent="0.3">
      <c r="M153" s="38">
        <f>SUM(F153:G153:I153:I153:J153:K153:L153)</f>
        <v>0</v>
      </c>
      <c r="N153" s="16" t="str">
        <f>LOOKUP(M153,{0,1,50,60,70,80,90},{" ","","E","D","C","B","A"})</f>
        <v xml:space="preserve"> 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3:39" ht="16.5" x14ac:dyDescent="0.3">
      <c r="M154" s="38">
        <f>SUM(F154:G154:I154:I154:J154:K154:L154)</f>
        <v>0</v>
      </c>
      <c r="N154" s="16" t="str">
        <f>LOOKUP(M154,{0,1,50,60,70,80,90},{" ","","E","D","C","B","A"})</f>
        <v xml:space="preserve"> 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3:39" ht="16.5" x14ac:dyDescent="0.3">
      <c r="M155" s="38">
        <f>SUM(F155:G155:I155:I155:J155:K155:L155)</f>
        <v>0</v>
      </c>
      <c r="N155" s="16" t="str">
        <f>LOOKUP(M155,{0,1,50,60,70,80,90},{" ","","E","D","C","B","A"})</f>
        <v xml:space="preserve"> 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3:39" ht="16.5" x14ac:dyDescent="0.3">
      <c r="M156" s="38">
        <f>SUM(F156:G156:I156:I156:J156:K156:L156)</f>
        <v>0</v>
      </c>
      <c r="N156" s="16" t="str">
        <f>LOOKUP(M156,{0,1,50,60,70,80,90},{" ","","E","D","C","B","A"})</f>
        <v xml:space="preserve"> 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3:39" ht="16.5" x14ac:dyDescent="0.3">
      <c r="M157" s="38">
        <f>SUM(F157:G157:I157:I157:J157:K157:L157)</f>
        <v>0</v>
      </c>
      <c r="N157" s="16" t="str">
        <f>LOOKUP(M157,{0,1,50,60,70,80,90},{" ","","E","D","C","B","A"})</f>
        <v xml:space="preserve"> 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3:39" ht="16.5" x14ac:dyDescent="0.3">
      <c r="M158" s="38">
        <f>SUM(F158:G158:I158:I158:J158:K158:L158)</f>
        <v>0</v>
      </c>
      <c r="N158" s="16" t="str">
        <f>LOOKUP(M158,{0,1,50,60,70,80,90},{" ","","E","D","C","B","A"})</f>
        <v xml:space="preserve"> 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3:39" ht="16.5" x14ac:dyDescent="0.3">
      <c r="M159" s="38">
        <f>SUM(F159:G159:I159:I159:J159:K159:L159)</f>
        <v>0</v>
      </c>
      <c r="N159" s="16" t="str">
        <f>LOOKUP(M159,{0,1,50,60,70,80,90},{" ","","E","D","C","B","A"})</f>
        <v xml:space="preserve"> </v>
      </c>
      <c r="O159" s="10"/>
      <c r="P159" s="10"/>
      <c r="Q159" s="10"/>
      <c r="R159" s="10"/>
      <c r="S159" s="10"/>
      <c r="T159" s="10"/>
      <c r="U159" s="10"/>
      <c r="V159" s="10"/>
      <c r="W159" s="10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3:39" ht="16.5" x14ac:dyDescent="0.3">
      <c r="M160" s="38">
        <f>SUM(F160:G160:I160:I160:J160:K160:L160)</f>
        <v>0</v>
      </c>
      <c r="N160" s="16" t="str">
        <f>LOOKUP(M160,{0,1,50,60,70,80,90},{" ","","E","D","C","B","A"})</f>
        <v xml:space="preserve"> </v>
      </c>
      <c r="O160" s="10"/>
      <c r="P160" s="10"/>
      <c r="Q160" s="10"/>
      <c r="R160" s="10"/>
      <c r="S160" s="10"/>
      <c r="T160" s="10"/>
      <c r="U160" s="10"/>
      <c r="V160" s="10"/>
      <c r="W160" s="10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3:39" ht="16.5" x14ac:dyDescent="0.3">
      <c r="M161" s="38">
        <f>SUM(F161:G161:I161:I161:J161:K161:L161)</f>
        <v>0</v>
      </c>
      <c r="N161" s="16" t="str">
        <f>LOOKUP(M161,{0,1,50,60,70,80,90},{" ","","E","D","C","B","A"})</f>
        <v xml:space="preserve"> </v>
      </c>
      <c r="O161" s="10"/>
      <c r="P161" s="10"/>
      <c r="Q161" s="10"/>
      <c r="R161" s="10"/>
      <c r="S161" s="10"/>
      <c r="T161" s="10"/>
      <c r="U161" s="10"/>
      <c r="V161" s="10"/>
      <c r="W161" s="10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3:39" ht="16.5" x14ac:dyDescent="0.3">
      <c r="M162" s="38">
        <f>SUM(F162:G162:I162:I162:J162:K162:L162)</f>
        <v>0</v>
      </c>
      <c r="N162" s="16" t="str">
        <f>LOOKUP(M162,{0,1,50,60,70,80,90},{" ","","E","D","C","B","A"})</f>
        <v xml:space="preserve"> 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3:39" ht="16.5" x14ac:dyDescent="0.3">
      <c r="M163" s="38">
        <f>SUM(F163:G163:I163:I163:J163:K163:L163)</f>
        <v>0</v>
      </c>
      <c r="N163" s="16" t="str">
        <f>LOOKUP(M163,{0,1,50,60,70,80,90},{" ","","E","D","C","B","A"})</f>
        <v xml:space="preserve"> </v>
      </c>
      <c r="O163" s="10"/>
      <c r="P163" s="10"/>
      <c r="Q163" s="10"/>
      <c r="R163" s="10"/>
      <c r="S163" s="10"/>
      <c r="T163" s="10"/>
      <c r="U163" s="10"/>
      <c r="V163" s="10"/>
      <c r="W163" s="10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3:39" ht="16.5" x14ac:dyDescent="0.3">
      <c r="M164" s="38">
        <f>SUM(F164:G164:I164:I164:J164:K164:L164)</f>
        <v>0</v>
      </c>
      <c r="N164" s="16" t="str">
        <f>LOOKUP(M164,{0,1,50,60,70,80,90},{" ","","E","D","C","B","A"})</f>
        <v xml:space="preserve"> 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3:39" ht="16.5" x14ac:dyDescent="0.3">
      <c r="M165" s="38">
        <f>SUM(F165:G165:I165:I165:J165:K165:L165)</f>
        <v>0</v>
      </c>
      <c r="N165" s="16" t="str">
        <f>LOOKUP(M165,{0,1,50,60,70,80,90},{" ","","E","D","C","B","A"})</f>
        <v xml:space="preserve"> </v>
      </c>
      <c r="O165" s="10"/>
      <c r="P165" s="10"/>
      <c r="Q165" s="10"/>
      <c r="R165" s="10"/>
      <c r="S165" s="10"/>
      <c r="T165" s="10"/>
      <c r="U165" s="10"/>
      <c r="V165" s="10"/>
      <c r="W165" s="10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3:39" ht="16.5" x14ac:dyDescent="0.3">
      <c r="M166" s="38">
        <f>SUM(F166:G166:I166:I166:J166:K166:L166)</f>
        <v>0</v>
      </c>
      <c r="N166" s="16" t="str">
        <f>LOOKUP(M166,{0,1,50,60,70,80,90},{" ","","E","D","C","B","A"})</f>
        <v xml:space="preserve"> </v>
      </c>
      <c r="O166" s="10"/>
      <c r="P166" s="10"/>
      <c r="Q166" s="10"/>
      <c r="R166" s="10"/>
      <c r="S166" s="10"/>
      <c r="T166" s="10"/>
      <c r="U166" s="10"/>
      <c r="V166" s="10"/>
      <c r="W166" s="10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3:39" ht="16.5" x14ac:dyDescent="0.3">
      <c r="M167" s="38">
        <f>SUM(F167:G167:I167:I167:J167:K167:L167)</f>
        <v>0</v>
      </c>
      <c r="N167" s="16" t="str">
        <f>LOOKUP(M167,{0,1,50,60,70,80,90},{" ","","E","D","C","B","A"})</f>
        <v xml:space="preserve"> </v>
      </c>
      <c r="O167" s="10"/>
      <c r="P167" s="10"/>
      <c r="Q167" s="10"/>
      <c r="R167" s="10"/>
      <c r="S167" s="10"/>
      <c r="T167" s="10"/>
      <c r="U167" s="10"/>
      <c r="V167" s="10"/>
      <c r="W167" s="10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3:39" ht="16.5" x14ac:dyDescent="0.3">
      <c r="M168" s="38">
        <f>SUM(F168:G168:I168:I168:J168:K168:L168)</f>
        <v>0</v>
      </c>
      <c r="N168" s="16" t="str">
        <f>LOOKUP(M168,{0,1,50,60,70,80,90},{" ","","E","D","C","B","A"})</f>
        <v xml:space="preserve"> 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3:39" ht="16.5" x14ac:dyDescent="0.3">
      <c r="M169" s="38">
        <f>SUM(F169:G169:I169:I169:J169:K169:L169)</f>
        <v>0</v>
      </c>
      <c r="N169" s="16" t="str">
        <f>LOOKUP(M169,{0,1,50,60,70,80,90},{" ","","E","D","C","B","A"})</f>
        <v xml:space="preserve"> 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3:39" ht="16.5" x14ac:dyDescent="0.3">
      <c r="M170" s="38">
        <f>SUM(F170:G170:I170:I170:J170:K170:L170)</f>
        <v>0</v>
      </c>
      <c r="N170" s="16" t="str">
        <f>LOOKUP(M170,{0,1,50,60,70,80,90},{" ","","E","D","C","B","A"})</f>
        <v xml:space="preserve"> </v>
      </c>
      <c r="O170" s="10"/>
      <c r="P170" s="10"/>
      <c r="Q170" s="10"/>
      <c r="R170" s="10"/>
      <c r="S170" s="10"/>
      <c r="T170" s="10"/>
      <c r="U170" s="10"/>
      <c r="V170" s="10"/>
      <c r="W170" s="10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3:39" ht="16.5" x14ac:dyDescent="0.3">
      <c r="M171" s="38">
        <f>SUM(F171:G171:I171:I171:J171:K171:L171)</f>
        <v>0</v>
      </c>
      <c r="N171" s="16" t="str">
        <f>LOOKUP(M171,{0,1,50,60,70,80,90},{" ","","E","D","C","B","A"})</f>
        <v xml:space="preserve"> </v>
      </c>
      <c r="O171" s="10"/>
      <c r="P171" s="10"/>
      <c r="Q171" s="10"/>
      <c r="R171" s="10"/>
      <c r="S171" s="10"/>
      <c r="T171" s="10"/>
      <c r="U171" s="10"/>
      <c r="V171" s="10"/>
      <c r="W171" s="1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3:39" ht="16.5" x14ac:dyDescent="0.3">
      <c r="M172" s="38">
        <f>SUM(F172:G172:I172:I172:J172:K172:L172)</f>
        <v>0</v>
      </c>
      <c r="N172" s="16" t="str">
        <f>LOOKUP(M172,{0,1,50,60,70,80,90},{" ","","E","D","C","B","A"})</f>
        <v xml:space="preserve"> 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3:39" ht="16.5" x14ac:dyDescent="0.3">
      <c r="M173" s="38">
        <f>SUM(F173:G173:I173:I173:J173:K173:L173)</f>
        <v>0</v>
      </c>
      <c r="N173" s="16" t="str">
        <f>LOOKUP(M173,{0,1,50,60,70,80,90},{" ","","E","D","C","B","A"})</f>
        <v xml:space="preserve"> </v>
      </c>
      <c r="O173" s="10"/>
      <c r="P173" s="10"/>
      <c r="Q173" s="10"/>
      <c r="R173" s="10"/>
      <c r="S173" s="10"/>
      <c r="T173" s="10"/>
      <c r="U173" s="10"/>
      <c r="V173" s="10"/>
      <c r="W173" s="10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3:39" ht="16.5" x14ac:dyDescent="0.3">
      <c r="M174" s="38">
        <f>SUM(F174:G174:I174:I174:J174:K174:L174)</f>
        <v>0</v>
      </c>
      <c r="N174" s="16" t="str">
        <f>LOOKUP(M174,{0,1,50,60,70,80,90},{" ","","E","D","C","B","A"})</f>
        <v xml:space="preserve"> </v>
      </c>
      <c r="O174" s="10"/>
      <c r="P174" s="10"/>
      <c r="Q174" s="10"/>
      <c r="R174" s="10"/>
      <c r="S174" s="10"/>
      <c r="T174" s="10"/>
      <c r="U174" s="10"/>
      <c r="V174" s="10"/>
      <c r="W174" s="1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3:39" ht="16.5" x14ac:dyDescent="0.3">
      <c r="M175" s="38"/>
      <c r="N175" s="16" t="str">
        <f>LOOKUP(M175,{0,1,50,60,70,80,90},{" ","F","E","D","C","B","A"})</f>
        <v xml:space="preserve"> </v>
      </c>
      <c r="O175" s="10"/>
      <c r="P175" s="10"/>
      <c r="Q175" s="10"/>
      <c r="R175" s="10"/>
      <c r="S175" s="10"/>
      <c r="T175" s="10"/>
      <c r="U175" s="10"/>
      <c r="V175" s="10"/>
      <c r="W175" s="10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3:39" ht="16.5" x14ac:dyDescent="0.3">
      <c r="M176" s="38"/>
      <c r="N176" s="16" t="str">
        <f>LOOKUP(M176,{0,1,50,60,70,80,90},{" ","F","E","D","C","B","A"})</f>
        <v xml:space="preserve"> 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3:39" ht="16.5" x14ac:dyDescent="0.3">
      <c r="M177" s="38" t="e">
        <f>SUM(#REF!:I177:I177:J177:K177:L177)</f>
        <v>#REF!</v>
      </c>
      <c r="N177" s="16" t="e">
        <f>LOOKUP(M177,{0,1,50,60,70,80,90},{" ","F","E","D","C","B","A"})</f>
        <v>#REF!</v>
      </c>
      <c r="O177" s="10"/>
      <c r="P177" s="10"/>
      <c r="Q177" s="10"/>
      <c r="R177" s="10"/>
      <c r="S177" s="10"/>
      <c r="T177" s="10"/>
      <c r="U177" s="10"/>
      <c r="V177" s="10"/>
      <c r="W177" s="1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3:39" ht="16.5" x14ac:dyDescent="0.3">
      <c r="M178" s="38" t="e">
        <f>SUM(#REF!:I178:I178:J178:K178:L178)</f>
        <v>#REF!</v>
      </c>
      <c r="N178" s="16" t="e">
        <f>LOOKUP(M178,{0,1,50,60,70,80,90},{" ","F","E","D","C","B","A"})</f>
        <v>#REF!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3:39" ht="16.5" x14ac:dyDescent="0.3">
      <c r="M179" s="38" t="e">
        <f>SUM(#REF!:I179:I179:J179:K179:L179)</f>
        <v>#REF!</v>
      </c>
      <c r="N179" s="16" t="e">
        <f>LOOKUP(M179,{0,1,50,60,70,80,90},{" ","F","E","D","C","B","A"})</f>
        <v>#REF!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3:39" ht="16.5" x14ac:dyDescent="0.3">
      <c r="M180" s="38" t="e">
        <f>SUM(#REF!:I180:I180:J180:K180:L180)</f>
        <v>#REF!</v>
      </c>
      <c r="N180" s="16" t="e">
        <f>LOOKUP(M180,{0,1,50,60,70,80,90},{" ","F","E","D","C","B","A"})</f>
        <v>#REF!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3:39" ht="16.5" x14ac:dyDescent="0.3">
      <c r="M181" s="38" t="e">
        <f>SUM(#REF!:I181:I181:J181:K181:L181)</f>
        <v>#REF!</v>
      </c>
      <c r="N181" s="16" t="e">
        <f>LOOKUP(M181,{0,1,50,60,70,80,90},{" ","F","E","D","C","B","A"})</f>
        <v>#REF!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3:39" ht="16.5" x14ac:dyDescent="0.3">
      <c r="M182" s="38" t="e">
        <f>SUM(#REF!:I182:I182:J182:K182:L182)</f>
        <v>#REF!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3:39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3:39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3:39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3:39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3:39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3:39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3:39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3:39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3:39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3:39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5:39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5:39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5:39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5:39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5:39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5:39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5:39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5:39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5:39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5:39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5:39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5:39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5:39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5:39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5:39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5:39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5:39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5:39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5:39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5:39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5:39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5:39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5:39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5:39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5:39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5:39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5:39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5:39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5:39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5:39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5:39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5:39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5:39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5:39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5:39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5:39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5:39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5:39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5:39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5:39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5:39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5:39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5:39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5:39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5:39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5:39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5:39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5:39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5:39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5:39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5:39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5:39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5:39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5:39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5:39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5:39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5:39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5:39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5:39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5:39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5:39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5:39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5:39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5:39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5:39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5:39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5:39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5:39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5:39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5:39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5:39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5:39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5:39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5:39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5:39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5:39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5:39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5:39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5:39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5:39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5:39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5:39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5:39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5:39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5:39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5:39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5:39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5:39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5:39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5:39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5:39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5:39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5:39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5:39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5:39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5:39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5:39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5:39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15:39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15:39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5:39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5:39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5:39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5:39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5:39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5:39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5:39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5:39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5:39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5:39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5:39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5:39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5:39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5:39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5:39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5:39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5:39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5:39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5:39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5:39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5:39" x14ac:dyDescent="0.25">
      <c r="O313" s="1"/>
      <c r="P313" s="1"/>
      <c r="Q313" s="1"/>
      <c r="R313" s="1"/>
      <c r="S313" s="1"/>
      <c r="T313" s="1"/>
      <c r="U313" s="1"/>
      <c r="V313" s="1"/>
      <c r="W313" s="1"/>
    </row>
    <row r="314" spans="15:39" x14ac:dyDescent="0.25">
      <c r="O314" s="1"/>
      <c r="P314" s="1"/>
      <c r="Q314" s="1"/>
      <c r="R314" s="1"/>
      <c r="S314" s="1"/>
      <c r="T314" s="1"/>
      <c r="U314" s="1"/>
      <c r="V314" s="1"/>
      <c r="W314" s="1"/>
    </row>
    <row r="315" spans="15:39" x14ac:dyDescent="0.25">
      <c r="O315" s="1"/>
      <c r="P315" s="1"/>
      <c r="Q315" s="1"/>
      <c r="R315" s="1"/>
      <c r="S315" s="1"/>
      <c r="T315" s="1"/>
      <c r="U315" s="1"/>
      <c r="V315" s="1"/>
      <c r="W315" s="1"/>
    </row>
    <row r="316" spans="15:39" x14ac:dyDescent="0.25">
      <c r="O316" s="1"/>
      <c r="P316" s="1"/>
      <c r="Q316" s="1"/>
      <c r="R316" s="1"/>
      <c r="S316" s="1"/>
      <c r="T316" s="1"/>
      <c r="U316" s="1"/>
      <c r="V316" s="1"/>
      <c r="W316" s="1"/>
    </row>
    <row r="317" spans="15:39" x14ac:dyDescent="0.25">
      <c r="O317" s="1"/>
      <c r="P317" s="1"/>
      <c r="Q317" s="1"/>
      <c r="R317" s="1"/>
      <c r="S317" s="1"/>
      <c r="T317" s="1"/>
      <c r="U317" s="1"/>
      <c r="V317" s="1"/>
      <c r="W317" s="1"/>
    </row>
    <row r="318" spans="15:39" x14ac:dyDescent="0.25">
      <c r="O318" s="1"/>
      <c r="P318" s="1"/>
      <c r="Q318" s="1"/>
      <c r="R318" s="1"/>
      <c r="S318" s="1"/>
      <c r="T318" s="1"/>
      <c r="U318" s="1"/>
      <c r="V318" s="1"/>
      <c r="W318" s="1"/>
    </row>
    <row r="319" spans="15:39" x14ac:dyDescent="0.25">
      <c r="O319" s="1"/>
      <c r="P319" s="1"/>
      <c r="Q319" s="1"/>
      <c r="R319" s="1"/>
      <c r="S319" s="1"/>
      <c r="T319" s="1"/>
      <c r="U319" s="1"/>
      <c r="V319" s="1"/>
      <c r="W319" s="1"/>
    </row>
    <row r="320" spans="15:39" x14ac:dyDescent="0.25">
      <c r="O320" s="1"/>
      <c r="P320" s="1"/>
      <c r="Q320" s="1"/>
      <c r="R320" s="1"/>
      <c r="S320" s="1"/>
      <c r="T320" s="1"/>
      <c r="U320" s="1"/>
      <c r="V320" s="1"/>
      <c r="W320" s="1"/>
    </row>
    <row r="321" spans="15:23" x14ac:dyDescent="0.25">
      <c r="O321" s="1"/>
      <c r="P321" s="1"/>
      <c r="Q321" s="1"/>
      <c r="R321" s="1"/>
      <c r="S321" s="1"/>
      <c r="T321" s="1"/>
      <c r="U321" s="1"/>
      <c r="V321" s="1"/>
      <c r="W321" s="1"/>
    </row>
    <row r="322" spans="15:23" x14ac:dyDescent="0.25">
      <c r="O322" s="1"/>
      <c r="P322" s="1"/>
      <c r="Q322" s="1"/>
      <c r="R322" s="1"/>
      <c r="S322" s="1"/>
      <c r="T322" s="1"/>
      <c r="U322" s="1"/>
      <c r="V322" s="1"/>
      <c r="W322" s="1"/>
    </row>
    <row r="323" spans="15:23" x14ac:dyDescent="0.25">
      <c r="O323" s="1"/>
      <c r="P323" s="1"/>
      <c r="Q323" s="1"/>
      <c r="R323" s="1"/>
      <c r="S323" s="1"/>
      <c r="T323" s="1"/>
      <c r="U323" s="1"/>
      <c r="V323" s="1"/>
      <c r="W323" s="1"/>
    </row>
    <row r="324" spans="15:23" x14ac:dyDescent="0.25">
      <c r="O324" s="1"/>
      <c r="P324" s="1"/>
      <c r="Q324" s="1"/>
      <c r="R324" s="1"/>
      <c r="S324" s="1"/>
      <c r="T324" s="1"/>
      <c r="U324" s="1"/>
      <c r="V324" s="1"/>
      <c r="W324" s="1"/>
    </row>
    <row r="325" spans="15:23" x14ac:dyDescent="0.25">
      <c r="O325" s="1"/>
      <c r="P325" s="1"/>
      <c r="Q325" s="1"/>
      <c r="R325" s="1"/>
      <c r="S325" s="1"/>
      <c r="T325" s="1"/>
      <c r="U325" s="1"/>
      <c r="V325" s="1"/>
      <c r="W325" s="1"/>
    </row>
    <row r="326" spans="15:23" x14ac:dyDescent="0.25">
      <c r="O326" s="1"/>
      <c r="P326" s="1"/>
      <c r="Q326" s="1"/>
      <c r="R326" s="1"/>
      <c r="S326" s="1"/>
      <c r="T326" s="1"/>
      <c r="U326" s="1"/>
      <c r="V326" s="1"/>
      <c r="W326" s="1"/>
    </row>
    <row r="327" spans="15:23" x14ac:dyDescent="0.25">
      <c r="O327" s="1"/>
      <c r="P327" s="1"/>
      <c r="Q327" s="1"/>
      <c r="R327" s="1"/>
      <c r="S327" s="1"/>
      <c r="T327" s="1"/>
      <c r="U327" s="1"/>
      <c r="V327" s="1"/>
      <c r="W327" s="1"/>
    </row>
    <row r="328" spans="15:23" x14ac:dyDescent="0.25">
      <c r="O328" s="1"/>
      <c r="P328" s="1"/>
      <c r="Q328" s="1"/>
      <c r="R328" s="1"/>
      <c r="S328" s="1"/>
      <c r="T328" s="1"/>
      <c r="U328" s="1"/>
      <c r="V328" s="1"/>
      <c r="W328" s="1"/>
    </row>
    <row r="329" spans="15:23" x14ac:dyDescent="0.25">
      <c r="O329" s="1"/>
      <c r="P329" s="1"/>
      <c r="Q329" s="1"/>
      <c r="R329" s="1"/>
      <c r="S329" s="1"/>
      <c r="T329" s="1"/>
      <c r="U329" s="1"/>
      <c r="V329" s="1"/>
      <c r="W329" s="1"/>
    </row>
    <row r="330" spans="15:23" x14ac:dyDescent="0.25">
      <c r="O330" s="1"/>
      <c r="P330" s="1"/>
      <c r="Q330" s="1"/>
      <c r="R330" s="1"/>
      <c r="S330" s="1"/>
      <c r="T330" s="1"/>
      <c r="U330" s="1"/>
      <c r="V330" s="1"/>
      <c r="W330" s="1"/>
    </row>
    <row r="331" spans="15:23" x14ac:dyDescent="0.25">
      <c r="O331" s="1"/>
      <c r="P331" s="1"/>
      <c r="Q331" s="1"/>
      <c r="R331" s="1"/>
      <c r="S331" s="1"/>
      <c r="T331" s="1"/>
      <c r="U331" s="1"/>
      <c r="V331" s="1"/>
      <c r="W331" s="1"/>
    </row>
    <row r="332" spans="15:23" x14ac:dyDescent="0.25">
      <c r="O332" s="1"/>
      <c r="P332" s="1"/>
      <c r="Q332" s="1"/>
      <c r="R332" s="1"/>
      <c r="S332" s="1"/>
      <c r="T332" s="1"/>
      <c r="U332" s="1"/>
      <c r="V332" s="1"/>
      <c r="W332" s="1"/>
    </row>
    <row r="333" spans="15:23" x14ac:dyDescent="0.25">
      <c r="O333" s="1"/>
      <c r="P333" s="1"/>
      <c r="Q333" s="1"/>
      <c r="R333" s="1"/>
      <c r="S333" s="1"/>
      <c r="T333" s="1"/>
      <c r="U333" s="1"/>
      <c r="V333" s="1"/>
      <c r="W333" s="1"/>
    </row>
    <row r="334" spans="15:23" x14ac:dyDescent="0.25">
      <c r="O334" s="1"/>
      <c r="P334" s="1"/>
      <c r="Q334" s="1"/>
      <c r="R334" s="1"/>
      <c r="S334" s="1"/>
      <c r="T334" s="1"/>
      <c r="U334" s="1"/>
      <c r="V334" s="1"/>
      <c r="W334" s="1"/>
    </row>
    <row r="335" spans="15:23" x14ac:dyDescent="0.25">
      <c r="O335" s="1"/>
      <c r="P335" s="1"/>
      <c r="Q335" s="1"/>
      <c r="R335" s="1"/>
      <c r="S335" s="1"/>
      <c r="T335" s="1"/>
      <c r="U335" s="1"/>
      <c r="V335" s="1"/>
      <c r="W335" s="1"/>
    </row>
    <row r="336" spans="15:23" x14ac:dyDescent="0.25">
      <c r="O336" s="1"/>
      <c r="P336" s="1"/>
      <c r="Q336" s="1"/>
      <c r="R336" s="1"/>
      <c r="S336" s="1"/>
      <c r="T336" s="1"/>
      <c r="U336" s="1"/>
      <c r="V336" s="1"/>
      <c r="W336" s="1"/>
    </row>
    <row r="337" spans="15:23" x14ac:dyDescent="0.25">
      <c r="O337" s="1"/>
      <c r="P337" s="1"/>
      <c r="Q337" s="1"/>
      <c r="R337" s="1"/>
      <c r="S337" s="1"/>
      <c r="T337" s="1"/>
      <c r="U337" s="1"/>
      <c r="V337" s="1"/>
      <c r="W337" s="1"/>
    </row>
    <row r="338" spans="15:23" x14ac:dyDescent="0.25">
      <c r="O338" s="1"/>
      <c r="P338" s="1"/>
      <c r="Q338" s="1"/>
      <c r="R338" s="1"/>
      <c r="S338" s="1"/>
      <c r="T338" s="1"/>
      <c r="U338" s="1"/>
      <c r="V338" s="1"/>
      <c r="W338" s="1"/>
    </row>
    <row r="339" spans="15:23" x14ac:dyDescent="0.25">
      <c r="O339" s="1"/>
      <c r="P339" s="1"/>
      <c r="Q339" s="1"/>
      <c r="R339" s="1"/>
      <c r="S339" s="1"/>
      <c r="T339" s="1"/>
      <c r="U339" s="1"/>
      <c r="V339" s="1"/>
      <c r="W339" s="1"/>
    </row>
    <row r="340" spans="15:23" x14ac:dyDescent="0.25">
      <c r="O340" s="1"/>
      <c r="P340" s="1"/>
      <c r="Q340" s="1"/>
      <c r="R340" s="1"/>
      <c r="S340" s="1"/>
      <c r="T340" s="1"/>
      <c r="U340" s="1"/>
      <c r="V340" s="1"/>
      <c r="W340" s="1"/>
    </row>
    <row r="341" spans="15:23" x14ac:dyDescent="0.25">
      <c r="O341" s="1"/>
      <c r="P341" s="1"/>
      <c r="Q341" s="1"/>
      <c r="R341" s="1"/>
      <c r="S341" s="1"/>
      <c r="T341" s="1"/>
      <c r="U341" s="1"/>
      <c r="V341" s="1"/>
      <c r="W341" s="1"/>
    </row>
    <row r="342" spans="15:23" x14ac:dyDescent="0.25">
      <c r="O342" s="1"/>
      <c r="P342" s="1"/>
      <c r="Q342" s="1"/>
      <c r="R342" s="1"/>
      <c r="S342" s="1"/>
      <c r="T342" s="1"/>
      <c r="U342" s="1"/>
      <c r="V342" s="1"/>
      <c r="W342" s="1"/>
    </row>
    <row r="343" spans="15:23" x14ac:dyDescent="0.25">
      <c r="O343" s="1"/>
      <c r="P343" s="1"/>
      <c r="Q343" s="1"/>
      <c r="R343" s="1"/>
      <c r="S343" s="1"/>
      <c r="T343" s="1"/>
      <c r="U343" s="1"/>
      <c r="V343" s="1"/>
      <c r="W343" s="1"/>
    </row>
    <row r="344" spans="15:23" x14ac:dyDescent="0.25">
      <c r="O344" s="1"/>
      <c r="P344" s="1"/>
      <c r="Q344" s="1"/>
      <c r="R344" s="1"/>
      <c r="S344" s="1"/>
      <c r="T344" s="1"/>
      <c r="U344" s="1"/>
      <c r="V344" s="1"/>
      <c r="W344" s="1"/>
    </row>
    <row r="345" spans="15:23" x14ac:dyDescent="0.25">
      <c r="O345" s="1"/>
      <c r="P345" s="1"/>
      <c r="Q345" s="1"/>
      <c r="R345" s="1"/>
      <c r="S345" s="1"/>
      <c r="T345" s="1"/>
      <c r="U345" s="1"/>
      <c r="V345" s="1"/>
      <c r="W345" s="1"/>
    </row>
    <row r="346" spans="15:23" x14ac:dyDescent="0.25">
      <c r="O346" s="1"/>
      <c r="P346" s="1"/>
      <c r="Q346" s="1"/>
      <c r="R346" s="1"/>
      <c r="S346" s="1"/>
      <c r="T346" s="1"/>
      <c r="U346" s="1"/>
      <c r="V346" s="1"/>
      <c r="W346" s="1"/>
    </row>
    <row r="347" spans="15:23" x14ac:dyDescent="0.25">
      <c r="O347" s="1"/>
      <c r="P347" s="1"/>
      <c r="Q347" s="1"/>
      <c r="R347" s="1"/>
      <c r="S347" s="1"/>
      <c r="T347" s="1"/>
      <c r="U347" s="1"/>
      <c r="V347" s="1"/>
      <c r="W347" s="1"/>
    </row>
    <row r="348" spans="15:23" x14ac:dyDescent="0.25">
      <c r="O348" s="1"/>
      <c r="P348" s="1"/>
      <c r="Q348" s="1"/>
      <c r="R348" s="1"/>
      <c r="S348" s="1"/>
      <c r="T348" s="1"/>
      <c r="U348" s="1"/>
      <c r="V348" s="1"/>
      <c r="W348" s="1"/>
    </row>
    <row r="349" spans="15:23" x14ac:dyDescent="0.25">
      <c r="O349" s="1"/>
      <c r="P349" s="1"/>
      <c r="Q349" s="1"/>
      <c r="R349" s="1"/>
      <c r="S349" s="1"/>
      <c r="T349" s="1"/>
      <c r="U349" s="1"/>
      <c r="V349" s="1"/>
      <c r="W349" s="1"/>
    </row>
    <row r="350" spans="15:23" x14ac:dyDescent="0.25">
      <c r="O350" s="1"/>
      <c r="P350" s="1"/>
      <c r="Q350" s="1"/>
      <c r="R350" s="1"/>
      <c r="S350" s="1"/>
      <c r="T350" s="1"/>
      <c r="U350" s="1"/>
      <c r="V350" s="1"/>
      <c r="W350" s="1"/>
    </row>
    <row r="351" spans="15:23" x14ac:dyDescent="0.25">
      <c r="O351" s="1"/>
      <c r="P351" s="1"/>
      <c r="Q351" s="1"/>
      <c r="R351" s="1"/>
      <c r="S351" s="1"/>
      <c r="T351" s="1"/>
      <c r="U351" s="1"/>
      <c r="V351" s="1"/>
      <c r="W351" s="1"/>
    </row>
    <row r="352" spans="15:23" x14ac:dyDescent="0.25">
      <c r="O352" s="1"/>
      <c r="P352" s="1"/>
      <c r="Q352" s="1"/>
      <c r="R352" s="1"/>
      <c r="S352" s="1"/>
      <c r="T352" s="1"/>
      <c r="U352" s="1"/>
      <c r="V352" s="1"/>
      <c r="W352" s="1"/>
    </row>
    <row r="353" spans="15:23" x14ac:dyDescent="0.25">
      <c r="O353" s="1"/>
      <c r="P353" s="1"/>
      <c r="Q353" s="1"/>
      <c r="R353" s="1"/>
      <c r="S353" s="1"/>
      <c r="T353" s="1"/>
      <c r="U353" s="1"/>
      <c r="V353" s="1"/>
      <c r="W353" s="1"/>
    </row>
    <row r="354" spans="15:23" x14ac:dyDescent="0.25">
      <c r="O354" s="1"/>
      <c r="P354" s="1"/>
      <c r="Q354" s="1"/>
      <c r="R354" s="1"/>
      <c r="S354" s="1"/>
      <c r="T354" s="1"/>
      <c r="U354" s="1"/>
      <c r="V354" s="1"/>
      <c r="W354" s="1"/>
    </row>
    <row r="355" spans="15:23" x14ac:dyDescent="0.25">
      <c r="O355" s="1"/>
      <c r="P355" s="1"/>
      <c r="Q355" s="1"/>
      <c r="R355" s="1"/>
      <c r="S355" s="1"/>
      <c r="T355" s="1"/>
      <c r="U355" s="1"/>
      <c r="V355" s="1"/>
      <c r="W355" s="1"/>
    </row>
    <row r="356" spans="15:23" x14ac:dyDescent="0.25">
      <c r="O356" s="1"/>
      <c r="P356" s="1"/>
      <c r="Q356" s="1"/>
      <c r="R356" s="1"/>
      <c r="S356" s="1"/>
      <c r="T356" s="1"/>
      <c r="U356" s="1"/>
      <c r="V356" s="1"/>
      <c r="W356" s="1"/>
    </row>
    <row r="357" spans="15:23" x14ac:dyDescent="0.25">
      <c r="O357" s="1"/>
      <c r="P357" s="1"/>
      <c r="Q357" s="1"/>
      <c r="R357" s="1"/>
      <c r="S357" s="1"/>
      <c r="T357" s="1"/>
      <c r="U357" s="1"/>
      <c r="V357" s="1"/>
      <c r="W357" s="1"/>
    </row>
    <row r="358" spans="15:23" x14ac:dyDescent="0.25">
      <c r="O358" s="1"/>
      <c r="P358" s="1"/>
      <c r="Q358" s="1"/>
      <c r="R358" s="1"/>
      <c r="S358" s="1"/>
      <c r="T358" s="1"/>
      <c r="U358" s="1"/>
      <c r="V358" s="1"/>
      <c r="W358" s="1"/>
    </row>
    <row r="359" spans="15:23" x14ac:dyDescent="0.25">
      <c r="O359" s="1"/>
      <c r="P359" s="1"/>
      <c r="Q359" s="1"/>
      <c r="R359" s="1"/>
      <c r="S359" s="1"/>
      <c r="T359" s="1"/>
      <c r="U359" s="1"/>
      <c r="V359" s="1"/>
      <c r="W359" s="1"/>
    </row>
    <row r="360" spans="15:23" x14ac:dyDescent="0.25">
      <c r="O360" s="1"/>
      <c r="P360" s="1"/>
      <c r="Q360" s="1"/>
      <c r="R360" s="1"/>
      <c r="S360" s="1"/>
      <c r="T360" s="1"/>
      <c r="U360" s="1"/>
      <c r="V360" s="1"/>
      <c r="W360" s="1"/>
    </row>
    <row r="361" spans="15:23" x14ac:dyDescent="0.25">
      <c r="O361" s="1"/>
      <c r="P361" s="1"/>
      <c r="Q361" s="1"/>
      <c r="R361" s="1"/>
      <c r="S361" s="1"/>
      <c r="T361" s="1"/>
      <c r="U361" s="1"/>
      <c r="V361" s="1"/>
      <c r="W361" s="1"/>
    </row>
    <row r="362" spans="15:23" x14ac:dyDescent="0.25">
      <c r="O362" s="1"/>
      <c r="P362" s="1"/>
      <c r="Q362" s="1"/>
      <c r="R362" s="1"/>
      <c r="S362" s="1"/>
      <c r="T362" s="1"/>
      <c r="U362" s="1"/>
      <c r="V362" s="1"/>
      <c r="W362" s="1"/>
    </row>
    <row r="363" spans="15:23" x14ac:dyDescent="0.25">
      <c r="O363" s="1"/>
      <c r="P363" s="1"/>
      <c r="Q363" s="1"/>
      <c r="R363" s="1"/>
      <c r="S363" s="1"/>
      <c r="T363" s="1"/>
      <c r="U363" s="1"/>
      <c r="V363" s="1"/>
      <c r="W363" s="1"/>
    </row>
    <row r="364" spans="15:23" x14ac:dyDescent="0.25">
      <c r="O364" s="1"/>
      <c r="P364" s="1"/>
      <c r="Q364" s="1"/>
      <c r="R364" s="1"/>
      <c r="S364" s="1"/>
      <c r="T364" s="1"/>
      <c r="U364" s="1"/>
      <c r="V364" s="1"/>
      <c r="W364" s="1"/>
    </row>
    <row r="365" spans="15:23" x14ac:dyDescent="0.25">
      <c r="O365" s="1"/>
      <c r="P365" s="1"/>
      <c r="Q365" s="1"/>
      <c r="R365" s="1"/>
      <c r="S365" s="1"/>
      <c r="T365" s="1"/>
      <c r="U365" s="1"/>
      <c r="V365" s="1"/>
      <c r="W365" s="1"/>
    </row>
    <row r="366" spans="15:23" x14ac:dyDescent="0.25">
      <c r="O366" s="1"/>
      <c r="P366" s="1"/>
      <c r="Q366" s="1"/>
      <c r="R366" s="1"/>
      <c r="S366" s="1"/>
      <c r="T366" s="1"/>
      <c r="U366" s="1"/>
      <c r="V366" s="1"/>
      <c r="W366" s="1"/>
    </row>
    <row r="367" spans="15:23" x14ac:dyDescent="0.25">
      <c r="O367" s="1"/>
      <c r="P367" s="1"/>
      <c r="Q367" s="1"/>
      <c r="R367" s="1"/>
      <c r="S367" s="1"/>
      <c r="T367" s="1"/>
      <c r="U367" s="1"/>
      <c r="V367" s="1"/>
      <c r="W367" s="1"/>
    </row>
    <row r="368" spans="15:23" x14ac:dyDescent="0.25">
      <c r="O368" s="1"/>
      <c r="P368" s="1"/>
      <c r="Q368" s="1"/>
      <c r="R368" s="1"/>
      <c r="S368" s="1"/>
      <c r="T368" s="1"/>
      <c r="U368" s="1"/>
      <c r="V368" s="1"/>
      <c r="W368" s="1"/>
    </row>
    <row r="369" spans="15:23" x14ac:dyDescent="0.25">
      <c r="O369" s="1"/>
      <c r="P369" s="1"/>
      <c r="Q369" s="1"/>
      <c r="R369" s="1"/>
      <c r="S369" s="1"/>
      <c r="T369" s="1"/>
      <c r="U369" s="1"/>
      <c r="V369" s="1"/>
      <c r="W369" s="1"/>
    </row>
    <row r="370" spans="15:23" x14ac:dyDescent="0.25">
      <c r="O370" s="1"/>
      <c r="P370" s="1"/>
      <c r="Q370" s="1"/>
      <c r="R370" s="1"/>
      <c r="S370" s="1"/>
      <c r="T370" s="1"/>
      <c r="U370" s="1"/>
      <c r="V370" s="1"/>
      <c r="W370" s="1"/>
    </row>
    <row r="371" spans="15:23" x14ac:dyDescent="0.25">
      <c r="O371" s="1"/>
      <c r="P371" s="1"/>
      <c r="Q371" s="1"/>
      <c r="R371" s="1"/>
      <c r="S371" s="1"/>
      <c r="T371" s="1"/>
      <c r="U371" s="1"/>
      <c r="V371" s="1"/>
      <c r="W371" s="1"/>
    </row>
    <row r="372" spans="15:23" x14ac:dyDescent="0.25">
      <c r="O372" s="1"/>
      <c r="P372" s="1"/>
      <c r="Q372" s="1"/>
      <c r="R372" s="1"/>
      <c r="S372" s="1"/>
      <c r="T372" s="1"/>
      <c r="U372" s="1"/>
      <c r="V372" s="1"/>
      <c r="W372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2013-02-18T11:06:40Z</cp:lastPrinted>
  <dcterms:created xsi:type="dcterms:W3CDTF">2013-02-18T10:46:38Z</dcterms:created>
  <dcterms:modified xsi:type="dcterms:W3CDTF">2018-09-06T16:03:10Z</dcterms:modified>
</cp:coreProperties>
</file>